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<sst xmlns="http://schemas.openxmlformats.org/spreadsheetml/2006/main" count="290" uniqueCount="260">
  <si>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</si>
  <si>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</si>
  <si>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</si>
  <si>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</si>
  <si>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</si>
  <si>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</si>
  <si>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</si>
  <si>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</si>
  <si>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</si>
  <si>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</si>
  <si>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</si>
  <si>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</si>
  <si>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</si>
  <si>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</si>
  <si>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</si>
  <si>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</si>
  <si>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</si>
  <si>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</si>
  <si>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</si>
  <si>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</si>
  <si>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</si>
  <si>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</si>
  <si>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</si>
  <si>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</si>
  <si>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</si>
  <si>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</si>
  <si>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</si>
  <si>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</si>
  <si>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</si>
  <si>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</si>
  <si>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</si>
  <si>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</si>
  <si>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</si>
  <si>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</si>
  <si>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</si>
  <si>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</si>
  <si>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</si>
  <si>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</si>
  <si>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</si>
  <si>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</si>
  <si>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</si>
  <si>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</si>
  <si>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</si>
  <si>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</si>
  <si>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</si>
  <si>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</si>
  <si>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</si>
  <si>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</si>
  <si>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</si>
  <si>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</si>
  <si>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</si>
  <si>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</si>
  <si>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</si>
  <si>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</si>
  <si>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</si>
  <si>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</si>
  <si>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</si>
  <si>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</si>
  <si>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</si>
  <si>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</si>
  <si>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</si>
  <si>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</si>
  <si>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</si>
  <si>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</si>
  <si>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</si>
  <si>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</si>
  <si>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</si>
  <si>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</si>
  <si>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</si>
  <si>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</si>
  <si>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</si>
  <si>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</si>
  <si>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</si>
  <si>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</si>
  <si>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</si>
  <si>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</si>
  <si>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</si>
  <si>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</si>
  <si>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</si>
  <si>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</si>
  <si>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</si>
  <si>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</si>
  <si>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</si>
  <si>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</si>
  <si>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</si>
  <si>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</si>
  <si>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</si>
  <si>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</si>
  <si>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</si>
  <si>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</si>
  <si>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</si>
  <si>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</si>
  <si>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</si>
  <si>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</si>
  <si>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</si>
  <si>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</si>
  <si>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</si>
  <si>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</si>
  <si>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</si>
  <si>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</si>
  <si>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</si>
  <si>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</si>
  <si>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</si>
  <si>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</si>
  <si>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</si>
  <si>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</si>
  <si>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</si>
  <si>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</si>
  <si>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</si>
  <si>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</si>
  <si>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</si>
  <si>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</si>
  <si>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</si>
  <si>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</si>
  <si>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</si>
  <si>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</si>
  <si>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</si>
  <si>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</si>
  <si>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</si>
  <si>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</si>
  <si>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</si>
  <si>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</si>
  <si>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</si>
  <si>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</si>
  <si>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</si>
  <si>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</si>
  <si>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</si>
  <si>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</si>
  <si>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</si>
  <si>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</si>
  <si>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</si>
  <si>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</si>
  <si>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</si>
  <si>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</si>
  <si>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</si>
  <si>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</si>
  <si>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</si>
  <si>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</si>
  <si>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</si>
  <si>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</si>
  <si>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</si>
  <si>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</si>
  <si>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</si>
  <si>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</si>
  <si>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</si>
  <si>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</si>
  <si>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</si>
  <si>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</si>
  <si>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</si>
  <si>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</si>
  <si>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</si>
  <si>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</si>
  <si>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</si>
  <si>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</si>
  <si>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</si>
  <si>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</si>
  <si>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</si>
  <si>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</si>
  <si>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</si>
  <si>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</si>
  <si>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</si>
  <si>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</si>
  <si>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</si>
  <si>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</si>
  <si>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</si>
  <si>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</si>
  <si>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</si>
  <si>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</si>
  <si>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</si>
  <si>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</si>
  <si>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</si>
  <si>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</si>
  <si>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</si>
  <si>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</si>
  <si>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</si>
  <si>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</si>
  <si>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</si>
  <si>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</si>
  <si>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</si>
  <si>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</si>
  <si>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</si>
  <si>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</si>
  <si>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</si>
  <si>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</si>
  <si>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</si>
  <si>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</si>
  <si>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</si>
  <si>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</si>
  <si>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</si>
  <si>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</si>
  <si>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</si>
  <si>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</si>
  <si>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</si>
  <si>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</si>
  <si>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</si>
  <si>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</si>
  <si>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</si>
  <si>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</si>
  <si>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</si>
  <si>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</si>
  <si>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</si>
  <si>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</si>
  <si>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</si>
  <si>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</si>
  <si>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</si>
  <si>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</si>
  <si>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</si>
  <si>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</si>
  <si>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</si>
  <si>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</si>
  <si>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</si>
  <si>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</si>
  <si>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</si>
  <si>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</si>
  <si>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</si>
  <si>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</si>
  <si>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</si>
  <si>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</si>
  <si>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</si>
  <si>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</si>
  <si>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</si>
  <si>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</si>
  <si>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</si>
  <si>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</si>
  <si>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</si>
  <si>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</si>
  <si>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</si>
  <si>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</si>
  <si>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</si>
  <si>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</si>
  <si>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</si>
  <si>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</si>
  <si>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</si>
  <si>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</si>
  <si>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</si>
  <si>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</si>
  <si>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</si>
  <si>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</si>
  <si>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</si>
  <si>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</si>
  <si>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</si>
  <si>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</si>
  <si>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</si>
  <si>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</si>
  <si>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</si>
  <si>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</si>
  <si>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</si>
  <si>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</si>
  <si>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</si>
  <si>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</si>
  <si>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</si>
  <si>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</si>
  <si>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</si>
  <si>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</si>
  <si>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</si>
  <si>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</si>
  <si>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(31.12.2019)</t>
  </si>
  <si>
    <t>(30.09.2020)</t>
  </si>
  <si>
    <t>(01.01.2020-30.09.2020)</t>
  </si>
  <si>
    <t>(01.01.2019-30.09.2019)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</si>
</sst>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06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3" xfId="1" applyNumberFormat="1" applyFont="1" applyFill="1" applyBorder="1" applyAlignment="1" applyProtection="1">
      <alignment horizontal="righ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>
      <alignment horizontal="right"/>
    </xf>
    <xf numFmtId="3" fontId="4" fillId="0" borderId="27" xfId="1" applyNumberFormat="1" applyFont="1" applyFill="1" applyBorder="1" applyAlignment="1" applyProtection="1">
      <alignment horizontal="right"/>
    </xf>
    <xf numFmtId="0" fontId="4" fillId="0" borderId="28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9" xfId="1" applyFont="1" applyFill="1" applyBorder="1" applyAlignment="1" applyProtection="1">
      <alignment horizontal="center" vertical="center"/>
    </xf>
    <xf numFmtId="0" fontId="4" fillId="0" borderId="23" xfId="2" applyFont="1" applyBorder="1" applyProtection="1"/>
    <xf numFmtId="0" fontId="5" fillId="0" borderId="30" xfId="2" quotePrefix="1" applyFont="1" applyBorder="1" applyAlignment="1" applyProtection="1">
      <alignment horizontal="center"/>
    </xf>
    <xf numFmtId="0" fontId="5" fillId="0" borderId="30" xfId="1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31" xfId="1" applyFont="1" applyBorder="1" applyProtection="1"/>
    <xf numFmtId="0" fontId="5" fillId="0" borderId="2" xfId="1" applyFont="1" applyBorder="1" applyProtection="1"/>
    <xf numFmtId="0" fontId="4" fillId="0" borderId="3" xfId="1" applyFont="1" applyBorder="1" applyProtection="1"/>
    <xf numFmtId="0" fontId="4" fillId="0" borderId="9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/>
    </xf>
    <xf numFmtId="0" fontId="6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6" fillId="0" borderId="32" xfId="1" applyFont="1" applyBorder="1" applyProtection="1"/>
    <xf numFmtId="0" fontId="5" fillId="0" borderId="19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13" xfId="1" quotePrefix="1" applyFont="1" applyBorder="1" applyAlignment="1" applyProtection="1">
      <alignment horizontal="center" vertical="justify"/>
    </xf>
    <xf numFmtId="3" fontId="4" fillId="0" borderId="13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0" fontId="5" fillId="0" borderId="13" xfId="1" applyFont="1" applyBorder="1"/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3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</xf>
    <xf numFmtId="0" fontId="5" fillId="0" borderId="13" xfId="1" applyFont="1" applyBorder="1" applyProtection="1"/>
    <xf numFmtId="0" fontId="4" fillId="0" borderId="13" xfId="1" applyFont="1" applyBorder="1" applyProtection="1"/>
    <xf numFmtId="0" fontId="4" fillId="0" borderId="24" xfId="1" applyFont="1" applyBorder="1" applyProtection="1"/>
    <xf numFmtId="0" fontId="4" fillId="0" borderId="25" xfId="1" applyFont="1" applyBorder="1" applyProtection="1"/>
    <xf numFmtId="3" fontId="4" fillId="0" borderId="25" xfId="1" applyNumberFormat="1" applyFont="1" applyBorder="1" applyAlignment="1" applyProtection="1">
      <alignment horizontal="right"/>
    </xf>
    <xf numFmtId="3" fontId="4" fillId="0" borderId="27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7" xfId="1" applyFont="1" applyBorder="1" applyAlignment="1" applyProtection="1">
      <alignment horizontal="center"/>
    </xf>
    <xf numFmtId="0" fontId="5" fillId="0" borderId="32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3" xfId="1" applyFont="1" applyBorder="1" applyAlignment="1" applyProtection="1">
      <alignment horizontal="left"/>
    </xf>
    <xf numFmtId="0" fontId="4" fillId="0" borderId="23" xfId="1" applyFont="1" applyFill="1" applyBorder="1" applyAlignment="1" applyProtection="1">
      <alignment horizontal="left"/>
    </xf>
    <xf numFmtId="0" fontId="4" fillId="0" borderId="23" xfId="1" applyFont="1" applyBorder="1" applyAlignment="1" applyProtection="1">
      <alignment horizontal="left" wrapText="1"/>
    </xf>
    <xf numFmtId="0" fontId="3" fillId="0" borderId="23" xfId="4" applyFont="1" applyFill="1" applyBorder="1" applyProtection="1"/>
    <xf numFmtId="0" fontId="3" fillId="0" borderId="13" xfId="4" applyFont="1" applyFill="1" applyBorder="1" applyProtection="1"/>
    <xf numFmtId="3" fontId="2" fillId="0" borderId="35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6" xfId="4" applyNumberFormat="1" applyFont="1" applyFill="1" applyBorder="1" applyProtection="1"/>
    <xf numFmtId="3" fontId="2" fillId="0" borderId="27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right"/>
    </xf>
    <xf numFmtId="3" fontId="3" fillId="4" borderId="23" xfId="4" applyNumberFormat="1" applyFont="1" applyFill="1" applyBorder="1" applyAlignment="1" applyProtection="1">
      <alignment horizontal="right"/>
    </xf>
    <xf numFmtId="3" fontId="3" fillId="4" borderId="22" xfId="4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  <protection locked="0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4" xfId="1" applyFont="1" applyFill="1" applyBorder="1" applyAlignment="1" applyProtection="1">
      <alignment wrapText="1"/>
    </xf>
    <xf numFmtId="0" fontId="5" fillId="0" borderId="25" xfId="1" quotePrefix="1" applyFont="1" applyFill="1" applyBorder="1" applyAlignment="1" applyProtection="1">
      <alignment horizontal="center"/>
    </xf>
    <xf numFmtId="0" fontId="0" fillId="0" borderId="5" xfId="0" applyBorder="1"/>
    <xf numFmtId="0" fontId="5" fillId="0" borderId="36" xfId="1" applyFont="1" applyBorder="1" applyProtection="1"/>
    <xf numFmtId="0" fontId="4" fillId="0" borderId="0" xfId="1" applyFont="1" applyBorder="1" applyProtection="1"/>
    <xf numFmtId="0" fontId="5" fillId="0" borderId="23" xfId="1" applyFont="1" applyBorder="1" applyAlignment="1" applyProtection="1">
      <alignment horizontal="left" wrapText="1"/>
    </xf>
    <xf numFmtId="0" fontId="4" fillId="0" borderId="23" xfId="1" applyFont="1" applyBorder="1" applyProtection="1"/>
    <xf numFmtId="0" fontId="4" fillId="0" borderId="23" xfId="1" applyFont="1" applyBorder="1" applyAlignment="1" applyProtection="1">
      <alignment wrapText="1"/>
    </xf>
    <xf numFmtId="3" fontId="5" fillId="5" borderId="5" xfId="1" applyNumberFormat="1" applyFont="1" applyFill="1" applyBorder="1" applyAlignment="1" applyProtection="1">
      <alignment horizontal="right"/>
    </xf>
    <xf numFmtId="3" fontId="5" fillId="6" borderId="5" xfId="1" applyNumberFormat="1" applyFont="1" applyFill="1" applyBorder="1" applyAlignment="1" applyProtection="1">
      <alignment horizontal="right"/>
    </xf>
    <xf numFmtId="3" fontId="4" fillId="6" borderId="5" xfId="1" applyNumberFormat="1" applyFont="1" applyFill="1" applyBorder="1" applyAlignment="1" applyProtection="1">
      <alignment horizontal="right"/>
    </xf>
    <xf numFmtId="3" fontId="4" fillId="6" borderId="33" xfId="1" applyNumberFormat="1" applyFont="1" applyFill="1" applyBorder="1" applyAlignment="1" applyProtection="1">
      <alignment horizontal="right"/>
    </xf>
    <xf numFmtId="3" fontId="5" fillId="5" borderId="33" xfId="1" applyNumberFormat="1" applyFont="1" applyFill="1" applyBorder="1" applyAlignment="1" applyProtection="1">
      <alignment horizontal="right"/>
    </xf>
    <xf numFmtId="0" fontId="5" fillId="0" borderId="36" xfId="1" quotePrefix="1" applyFont="1" applyBorder="1" applyAlignment="1">
      <alignment horizontal="center"/>
    </xf>
    <xf numFmtId="0" fontId="5" fillId="0" borderId="41" xfId="1" applyFont="1" applyFill="1" applyBorder="1" applyProtection="1"/>
    <xf numFmtId="0" fontId="5" fillId="0" borderId="41" xfId="1" applyFont="1" applyFill="1" applyBorder="1" applyAlignment="1" applyProtection="1">
      <alignment horizontal="left" wrapText="1"/>
    </xf>
    <xf numFmtId="0" fontId="5" fillId="0" borderId="41" xfId="1" applyFont="1" applyFill="1" applyBorder="1" applyAlignment="1" applyProtection="1">
      <alignment horizontal="left"/>
    </xf>
    <xf numFmtId="0" fontId="4" fillId="0" borderId="40" xfId="1" applyFont="1" applyFill="1" applyBorder="1" applyAlignment="1" applyProtection="1">
      <alignment wrapText="1"/>
    </xf>
    <xf numFmtId="0" fontId="4" fillId="0" borderId="41" xfId="2" applyFont="1" applyBorder="1" applyProtection="1"/>
    <xf numFmtId="0" fontId="4" fillId="0" borderId="42" xfId="1" applyFont="1" applyFill="1" applyBorder="1" applyProtection="1"/>
    <xf numFmtId="0" fontId="4" fillId="0" borderId="41" xfId="1" applyFont="1" applyFill="1" applyBorder="1" applyAlignment="1" applyProtection="1">
      <alignment horizontal="left"/>
    </xf>
    <xf numFmtId="0" fontId="4" fillId="0" borderId="41" xfId="1" applyFont="1" applyFill="1" applyBorder="1" applyProtection="1"/>
    <xf numFmtId="0" fontId="5" fillId="0" borderId="43" xfId="1" applyFont="1" applyFill="1" applyBorder="1" applyProtection="1"/>
    <xf numFmtId="0" fontId="5" fillId="0" borderId="5" xfId="1" applyFont="1" applyFill="1" applyBorder="1" applyProtection="1"/>
    <xf numFmtId="0" fontId="5" fillId="0" borderId="46" xfId="1" applyFont="1" applyFill="1" applyBorder="1" applyProtection="1"/>
    <xf numFmtId="0" fontId="5" fillId="0" borderId="47" xfId="2" quotePrefix="1" applyFont="1" applyBorder="1" applyAlignment="1" applyProtection="1">
      <alignment horizontal="center"/>
    </xf>
    <xf numFmtId="3" fontId="4" fillId="3" borderId="16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42" xfId="1" quotePrefix="1" applyFont="1" applyFill="1" applyBorder="1" applyAlignment="1">
      <alignment horizontal="center" vertical="justify"/>
    </xf>
    <xf numFmtId="0" fontId="5" fillId="0" borderId="41" xfId="1" quotePrefix="1" applyFont="1" applyFill="1" applyBorder="1" applyAlignment="1">
      <alignment horizontal="center" vertical="justify"/>
    </xf>
    <xf numFmtId="0" fontId="5" fillId="0" borderId="41" xfId="1" applyFont="1" applyFill="1" applyBorder="1" applyAlignment="1">
      <alignment horizontal="center" vertical="justify"/>
    </xf>
    <xf numFmtId="0" fontId="5" fillId="0" borderId="41" xfId="1" applyFont="1" applyFill="1" applyBorder="1" applyAlignment="1" applyProtection="1">
      <alignment horizontal="center" vertical="justify"/>
    </xf>
    <xf numFmtId="0" fontId="5" fillId="0" borderId="41" xfId="1" quotePrefix="1" applyFont="1" applyFill="1" applyBorder="1" applyAlignment="1" applyProtection="1">
      <alignment horizontal="center" vertical="justify"/>
    </xf>
    <xf numFmtId="0" fontId="5" fillId="0" borderId="40" xfId="1" quotePrefix="1" applyFont="1" applyFill="1" applyBorder="1" applyAlignment="1" applyProtection="1">
      <alignment horizontal="center" vertical="justify"/>
    </xf>
    <xf numFmtId="0" fontId="5" fillId="0" borderId="14" xfId="1" applyFont="1" applyBorder="1" applyProtection="1"/>
    <xf numFmtId="0" fontId="5" fillId="0" borderId="28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3" fontId="4" fillId="0" borderId="23" xfId="1" applyNumberFormat="1" applyFont="1" applyBorder="1" applyAlignment="1" applyProtection="1">
      <alignment horizontal="right"/>
    </xf>
    <xf numFmtId="3" fontId="5" fillId="5" borderId="23" xfId="1" applyNumberFormat="1" applyFont="1" applyFill="1" applyBorder="1" applyAlignment="1" applyProtection="1">
      <alignment horizontal="right"/>
    </xf>
    <xf numFmtId="3" fontId="4" fillId="6" borderId="23" xfId="1" applyNumberFormat="1" applyFont="1" applyFill="1" applyBorder="1" applyAlignment="1" applyProtection="1">
      <alignment horizontal="right"/>
    </xf>
    <xf numFmtId="3" fontId="4" fillId="6" borderId="4" xfId="1" applyNumberFormat="1" applyFont="1" applyFill="1" applyBorder="1" applyAlignment="1" applyProtection="1">
      <alignment horizontal="right"/>
    </xf>
    <xf numFmtId="3" fontId="5" fillId="6" borderId="23" xfId="1" applyNumberFormat="1" applyFont="1" applyFill="1" applyBorder="1" applyAlignment="1" applyProtection="1">
      <alignment horizontal="right"/>
    </xf>
    <xf numFmtId="3" fontId="4" fillId="6" borderId="41" xfId="1" applyNumberFormat="1" applyFont="1" applyFill="1" applyBorder="1" applyAlignment="1" applyProtection="1">
      <alignment horizontal="right"/>
    </xf>
    <xf numFmtId="3" fontId="4" fillId="0" borderId="38" xfId="0" applyNumberFormat="1" applyFont="1" applyFill="1" applyBorder="1"/>
    <xf numFmtId="3" fontId="4" fillId="0" borderId="39" xfId="0" applyNumberFormat="1" applyFont="1" applyFill="1" applyBorder="1"/>
    <xf numFmtId="3" fontId="4" fillId="0" borderId="37" xfId="0" applyNumberFormat="1" applyFont="1" applyFill="1" applyBorder="1"/>
    <xf numFmtId="3" fontId="4" fillId="0" borderId="25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64" fontId="0" fillId="6" borderId="40" xfId="0" applyNumberFormat="1" applyFill="1" applyBorder="1"/>
    <xf numFmtId="164" fontId="0" fillId="0" borderId="40" xfId="0" applyNumberFormat="1" applyBorder="1"/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41" xfId="1" applyNumberFormat="1" applyFont="1" applyFill="1" applyBorder="1" applyAlignment="1" applyProtection="1">
      <alignment horizontal="left"/>
    </xf>
    <xf numFmtId="3" fontId="4" fillId="0" borderId="23" xfId="1" applyNumberFormat="1" applyFont="1" applyFill="1" applyBorder="1" applyAlignment="1" applyProtection="1">
      <alignment horizontal="right"/>
    </xf>
    <xf numFmtId="3" fontId="4" fillId="0" borderId="33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3" fontId="5" fillId="0" borderId="33" xfId="1" applyNumberFormat="1" applyFont="1" applyFill="1" applyBorder="1" applyAlignment="1" applyProtection="1">
      <alignment horizontal="right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8" xfId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4" xfId="1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21" t="s">
        <v>0</v>
      </c>
      <c r="B1" s="1"/>
      <c r="C1" s="1"/>
      <c r="D1" s="1"/>
      <c r="E1" s="2"/>
      <c r="F1" s="2"/>
      <c r="G1" s="2"/>
      <c r="H1" s="3"/>
    </row>
    <row r="2" spans="1:14" x14ac:dyDescent="0.25">
      <c r="A2" s="4"/>
      <c r="B2" s="5"/>
      <c r="C2" s="6"/>
      <c r="D2" s="6"/>
      <c r="E2" s="6"/>
      <c r="F2" s="6"/>
      <c r="G2" s="6"/>
      <c r="H2" s="7"/>
    </row>
    <row r="3" spans="1:14" x14ac:dyDescent="0.25">
      <c r="A3" s="8"/>
      <c r="B3" s="9"/>
      <c r="C3" s="9"/>
      <c r="D3" s="9"/>
      <c r="E3" s="10"/>
      <c r="F3" s="10"/>
      <c r="G3" s="10"/>
      <c r="H3" s="11"/>
    </row>
    <row r="4" spans="1:14" x14ac:dyDescent="0.25">
      <c r="A4" s="12"/>
      <c r="B4" s="13"/>
      <c r="C4" s="190" t="s">
        <v>1</v>
      </c>
      <c r="D4" s="191"/>
      <c r="E4" s="191"/>
      <c r="F4" s="191"/>
      <c r="G4" s="191"/>
      <c r="H4" s="192"/>
    </row>
    <row r="5" spans="1:14" x14ac:dyDescent="0.25">
      <c r="A5" s="8"/>
      <c r="B5" s="14"/>
      <c r="C5" s="15"/>
      <c r="D5" s="16" t="s">
        <v>2</v>
      </c>
      <c r="E5" s="17"/>
      <c r="F5" s="16"/>
      <c r="G5" s="16" t="s">
        <v>3</v>
      </c>
      <c r="H5" s="18"/>
    </row>
    <row r="6" spans="1:14" x14ac:dyDescent="0.25">
      <c r="A6" s="19" t="s">
        <v>4</v>
      </c>
      <c r="B6" s="20" t="s">
        <v>5</v>
      </c>
      <c r="C6" s="21"/>
      <c r="D6" s="22" t="s">
        <v>257</v>
      </c>
      <c r="E6" s="23"/>
      <c r="F6" s="22"/>
      <c r="G6" s="22" t="s">
        <v>256</v>
      </c>
      <c r="H6" s="24"/>
    </row>
    <row r="7" spans="1:14" x14ac:dyDescent="0.25">
      <c r="A7" s="25"/>
      <c r="B7" s="26"/>
      <c r="C7" s="2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28" t="s">
        <v>8</v>
      </c>
    </row>
    <row r="8" spans="1:14" x14ac:dyDescent="0.25">
      <c r="A8" s="29" t="s">
        <v>93</v>
      </c>
      <c r="B8" s="30"/>
      <c r="C8" s="43">
        <v>40030045</v>
      </c>
      <c r="D8" s="43">
        <v>103455065</v>
      </c>
      <c r="E8" s="31">
        <v>143485110</v>
      </c>
      <c r="F8" s="43">
        <v>23795849</v>
      </c>
      <c r="G8" s="43">
        <v>49054453</v>
      </c>
      <c r="H8" s="32">
        <v>72850302</v>
      </c>
      <c r="I8" s="123"/>
      <c r="J8" s="123"/>
      <c r="K8" s="123"/>
      <c r="L8" s="122"/>
      <c r="M8" s="122"/>
      <c r="N8" s="122"/>
    </row>
    <row r="9" spans="1:14" x14ac:dyDescent="0.25">
      <c r="A9" s="39" t="s">
        <v>94</v>
      </c>
      <c r="B9" s="33"/>
      <c r="C9" s="34">
        <v>4600285</v>
      </c>
      <c r="D9" s="34">
        <v>41706593</v>
      </c>
      <c r="E9" s="179">
        <v>46306878</v>
      </c>
      <c r="F9" s="34">
        <v>2378543</v>
      </c>
      <c r="G9" s="34">
        <v>39968746</v>
      </c>
      <c r="H9" s="180">
        <v>42347289</v>
      </c>
      <c r="I9" s="123"/>
      <c r="J9" s="123"/>
      <c r="K9" s="123"/>
      <c r="L9" s="122"/>
      <c r="M9" s="122"/>
      <c r="N9" s="122"/>
    </row>
    <row r="10" spans="1:14" x14ac:dyDescent="0.25">
      <c r="A10" s="8" t="s">
        <v>95</v>
      </c>
      <c r="B10" s="20"/>
      <c r="C10" s="37">
        <v>4603694</v>
      </c>
      <c r="D10" s="37">
        <v>38985160</v>
      </c>
      <c r="E10" s="35">
        <v>43588854</v>
      </c>
      <c r="F10" s="37">
        <v>2387760</v>
      </c>
      <c r="G10" s="37">
        <v>34107460</v>
      </c>
      <c r="H10" s="36">
        <v>36495220</v>
      </c>
      <c r="I10" s="124"/>
      <c r="J10" s="124"/>
      <c r="K10" s="124"/>
      <c r="L10" s="122"/>
      <c r="M10" s="122"/>
      <c r="N10" s="122"/>
    </row>
    <row r="11" spans="1:14" x14ac:dyDescent="0.25">
      <c r="A11" s="8" t="s">
        <v>96</v>
      </c>
      <c r="B11" s="20"/>
      <c r="C11" s="37">
        <v>49</v>
      </c>
      <c r="D11" s="37">
        <v>2721433</v>
      </c>
      <c r="E11" s="35">
        <v>2721482</v>
      </c>
      <c r="F11" s="37">
        <v>57</v>
      </c>
      <c r="G11" s="37">
        <v>5861286</v>
      </c>
      <c r="H11" s="36">
        <v>5861343</v>
      </c>
      <c r="I11" s="124"/>
      <c r="J11" s="124"/>
      <c r="K11" s="124"/>
      <c r="L11" s="122"/>
      <c r="M11" s="122"/>
      <c r="N11" s="122"/>
    </row>
    <row r="12" spans="1:14" x14ac:dyDescent="0.25">
      <c r="A12" s="8" t="s">
        <v>97</v>
      </c>
      <c r="B12" s="20"/>
      <c r="C12" s="37">
        <v>0</v>
      </c>
      <c r="D12" s="37">
        <v>0</v>
      </c>
      <c r="E12" s="35">
        <v>0</v>
      </c>
      <c r="F12" s="37">
        <v>0</v>
      </c>
      <c r="G12" s="37">
        <v>0</v>
      </c>
      <c r="H12" s="36">
        <v>0</v>
      </c>
      <c r="I12" s="125"/>
      <c r="J12" s="125"/>
      <c r="K12" s="125"/>
      <c r="L12" s="122"/>
      <c r="M12" s="122"/>
      <c r="N12" s="122"/>
    </row>
    <row r="13" spans="1:14" x14ac:dyDescent="0.25">
      <c r="A13" s="183" t="s">
        <v>201</v>
      </c>
      <c r="B13" s="20"/>
      <c r="C13" s="37">
        <v>3458</v>
      </c>
      <c r="D13" s="37">
        <v>0</v>
      </c>
      <c r="E13" s="35">
        <v>3458</v>
      </c>
      <c r="F13" s="37">
        <v>9274</v>
      </c>
      <c r="G13" s="37">
        <v>0</v>
      </c>
      <c r="H13" s="36">
        <v>9274</v>
      </c>
      <c r="I13" s="125"/>
      <c r="J13" s="125"/>
      <c r="K13" s="125"/>
      <c r="L13" s="122"/>
      <c r="M13" s="122"/>
      <c r="N13" s="122"/>
    </row>
    <row r="14" spans="1:14" x14ac:dyDescent="0.25">
      <c r="A14" s="8" t="s">
        <v>98</v>
      </c>
      <c r="B14" s="20"/>
      <c r="C14" s="34">
        <v>169483</v>
      </c>
      <c r="D14" s="34">
        <v>9605113</v>
      </c>
      <c r="E14" s="35">
        <v>9774596</v>
      </c>
      <c r="F14" s="34">
        <v>169483</v>
      </c>
      <c r="G14" s="34">
        <v>2129634</v>
      </c>
      <c r="H14" s="36">
        <v>2299117</v>
      </c>
      <c r="I14" s="126"/>
      <c r="J14" s="123"/>
      <c r="K14" s="123"/>
      <c r="L14" s="122"/>
      <c r="M14" s="122"/>
      <c r="N14" s="122"/>
    </row>
    <row r="15" spans="1:14" x14ac:dyDescent="0.25">
      <c r="A15" s="8" t="s">
        <v>99</v>
      </c>
      <c r="B15" s="20"/>
      <c r="C15" s="37">
        <v>0</v>
      </c>
      <c r="D15" s="37">
        <v>9451672</v>
      </c>
      <c r="E15" s="35">
        <v>9451672</v>
      </c>
      <c r="F15" s="37">
        <v>0</v>
      </c>
      <c r="G15" s="37">
        <v>2017593</v>
      </c>
      <c r="H15" s="36">
        <v>2017593</v>
      </c>
      <c r="I15" s="125"/>
      <c r="J15" s="125"/>
      <c r="K15" s="125"/>
      <c r="L15" s="122"/>
      <c r="M15" s="122"/>
      <c r="N15" s="122"/>
    </row>
    <row r="16" spans="1:14" x14ac:dyDescent="0.25">
      <c r="A16" s="39" t="s">
        <v>100</v>
      </c>
      <c r="B16" s="20"/>
      <c r="C16" s="37">
        <v>169483</v>
      </c>
      <c r="D16" s="37">
        <v>153441</v>
      </c>
      <c r="E16" s="35">
        <v>322924</v>
      </c>
      <c r="F16" s="37">
        <v>169483</v>
      </c>
      <c r="G16" s="37">
        <v>112041</v>
      </c>
      <c r="H16" s="36">
        <v>281524</v>
      </c>
      <c r="I16" s="125"/>
      <c r="J16" s="124"/>
      <c r="K16" s="124"/>
      <c r="L16" s="122"/>
      <c r="M16" s="122"/>
      <c r="N16" s="122"/>
    </row>
    <row r="17" spans="1:14" x14ac:dyDescent="0.25">
      <c r="A17" s="8" t="s">
        <v>101</v>
      </c>
      <c r="B17" s="20"/>
      <c r="C17" s="37">
        <v>0</v>
      </c>
      <c r="D17" s="37">
        <v>0</v>
      </c>
      <c r="E17" s="35">
        <v>0</v>
      </c>
      <c r="F17" s="37">
        <v>0</v>
      </c>
      <c r="G17" s="37">
        <v>0</v>
      </c>
      <c r="H17" s="36">
        <v>0</v>
      </c>
      <c r="I17" s="125"/>
      <c r="J17" s="125"/>
      <c r="K17" s="125"/>
      <c r="L17" s="122"/>
      <c r="M17" s="122"/>
      <c r="N17" s="122"/>
    </row>
    <row r="18" spans="1:14" x14ac:dyDescent="0.25">
      <c r="A18" s="8" t="s">
        <v>102</v>
      </c>
      <c r="B18" s="20"/>
      <c r="C18" s="34">
        <v>26578728</v>
      </c>
      <c r="D18" s="34">
        <v>50332214</v>
      </c>
      <c r="E18" s="35">
        <v>76910942</v>
      </c>
      <c r="F18" s="34">
        <v>17659223</v>
      </c>
      <c r="G18" s="34">
        <v>6043312</v>
      </c>
      <c r="H18" s="36">
        <v>23702535</v>
      </c>
      <c r="I18" s="123"/>
      <c r="J18" s="123"/>
      <c r="K18" s="123"/>
      <c r="L18" s="122"/>
      <c r="M18" s="122"/>
      <c r="N18" s="122"/>
    </row>
    <row r="19" spans="1:14" x14ac:dyDescent="0.25">
      <c r="A19" s="8" t="s">
        <v>103</v>
      </c>
      <c r="B19" s="20"/>
      <c r="C19" s="37">
        <v>25984376</v>
      </c>
      <c r="D19" s="37">
        <v>50327100</v>
      </c>
      <c r="E19" s="35">
        <v>76311476</v>
      </c>
      <c r="F19" s="37">
        <v>17089209</v>
      </c>
      <c r="G19" s="37">
        <v>6039388</v>
      </c>
      <c r="H19" s="36">
        <v>23128597</v>
      </c>
      <c r="I19" s="124"/>
      <c r="J19" s="124"/>
      <c r="K19" s="124"/>
      <c r="L19" s="122"/>
      <c r="M19" s="122"/>
      <c r="N19" s="122"/>
    </row>
    <row r="20" spans="1:14" x14ac:dyDescent="0.25">
      <c r="A20" s="8" t="s">
        <v>104</v>
      </c>
      <c r="B20" s="33"/>
      <c r="C20" s="37">
        <v>0</v>
      </c>
      <c r="D20" s="37">
        <v>5114</v>
      </c>
      <c r="E20" s="35">
        <v>5114</v>
      </c>
      <c r="F20" s="37">
        <v>0</v>
      </c>
      <c r="G20" s="37">
        <v>3924</v>
      </c>
      <c r="H20" s="36">
        <v>3924</v>
      </c>
      <c r="I20" s="125"/>
      <c r="J20" s="124"/>
      <c r="K20" s="124"/>
      <c r="L20" s="122"/>
      <c r="M20" s="122"/>
      <c r="N20" s="122"/>
    </row>
    <row r="21" spans="1:14" x14ac:dyDescent="0.25">
      <c r="A21" s="8" t="s">
        <v>105</v>
      </c>
      <c r="B21" s="33"/>
      <c r="C21" s="37">
        <v>594352</v>
      </c>
      <c r="D21" s="37">
        <v>0</v>
      </c>
      <c r="E21" s="35">
        <v>594352</v>
      </c>
      <c r="F21" s="37">
        <v>570014</v>
      </c>
      <c r="G21" s="37">
        <v>0</v>
      </c>
      <c r="H21" s="36">
        <v>570014</v>
      </c>
      <c r="I21" s="125"/>
      <c r="J21" s="125"/>
      <c r="K21" s="125"/>
      <c r="L21" s="122"/>
      <c r="M21" s="122"/>
      <c r="N21" s="122"/>
    </row>
    <row r="22" spans="1:14" x14ac:dyDescent="0.25">
      <c r="A22" s="45" t="s">
        <v>202</v>
      </c>
      <c r="B22" s="33"/>
      <c r="C22" s="34">
        <v>8681549</v>
      </c>
      <c r="D22" s="34">
        <v>1811145</v>
      </c>
      <c r="E22" s="35">
        <v>10492694</v>
      </c>
      <c r="F22" s="34">
        <v>3588600</v>
      </c>
      <c r="G22" s="34">
        <v>912761</v>
      </c>
      <c r="H22" s="36">
        <v>4501361</v>
      </c>
      <c r="I22" s="123"/>
      <c r="J22" s="123"/>
      <c r="K22" s="123"/>
      <c r="L22" s="122"/>
      <c r="M22" s="122"/>
      <c r="N22" s="122"/>
    </row>
    <row r="23" spans="1:14" x14ac:dyDescent="0.25">
      <c r="A23" s="8" t="s">
        <v>203</v>
      </c>
      <c r="B23" s="33"/>
      <c r="C23" s="37">
        <v>8681549</v>
      </c>
      <c r="D23" s="37">
        <v>1811145</v>
      </c>
      <c r="E23" s="35">
        <v>10492694</v>
      </c>
      <c r="F23" s="37">
        <v>3588600</v>
      </c>
      <c r="G23" s="37">
        <v>912761</v>
      </c>
      <c r="H23" s="36">
        <v>4501361</v>
      </c>
      <c r="I23" s="124"/>
      <c r="J23" s="124"/>
      <c r="K23" s="124"/>
      <c r="L23" s="122"/>
      <c r="M23" s="122"/>
      <c r="N23" s="122"/>
    </row>
    <row r="24" spans="1:14" x14ac:dyDescent="0.25">
      <c r="A24" s="8" t="s">
        <v>204</v>
      </c>
      <c r="B24" s="33"/>
      <c r="C24" s="37">
        <v>0</v>
      </c>
      <c r="D24" s="37">
        <v>0</v>
      </c>
      <c r="E24" s="35">
        <v>0</v>
      </c>
      <c r="F24" s="37">
        <v>0</v>
      </c>
      <c r="G24" s="37">
        <v>0</v>
      </c>
      <c r="H24" s="36">
        <v>0</v>
      </c>
      <c r="I24" s="125"/>
      <c r="J24" s="125"/>
      <c r="K24" s="125"/>
      <c r="L24" s="122"/>
      <c r="M24" s="122"/>
      <c r="N24" s="122"/>
    </row>
    <row r="25" spans="1:14" x14ac:dyDescent="0.25">
      <c r="A25" s="29" t="s">
        <v>205</v>
      </c>
      <c r="B25" s="33"/>
      <c r="C25" s="43">
        <v>332303048</v>
      </c>
      <c r="D25" s="43">
        <v>133040151</v>
      </c>
      <c r="E25" s="41">
        <v>465343199</v>
      </c>
      <c r="F25" s="43">
        <v>222157099</v>
      </c>
      <c r="G25" s="43">
        <v>101300068</v>
      </c>
      <c r="H25" s="42">
        <v>323457167</v>
      </c>
      <c r="I25" s="123"/>
      <c r="J25" s="123"/>
      <c r="K25" s="123"/>
      <c r="L25" s="122"/>
      <c r="M25" s="122"/>
      <c r="N25" s="122"/>
    </row>
    <row r="26" spans="1:14" x14ac:dyDescent="0.25">
      <c r="A26" s="8" t="s">
        <v>106</v>
      </c>
      <c r="B26" s="20"/>
      <c r="C26" s="34">
        <v>308729976</v>
      </c>
      <c r="D26" s="34">
        <v>118403220</v>
      </c>
      <c r="E26" s="34">
        <v>427133196</v>
      </c>
      <c r="F26" s="34">
        <v>202764067</v>
      </c>
      <c r="G26" s="34">
        <v>89326983</v>
      </c>
      <c r="H26" s="35">
        <v>292091050</v>
      </c>
      <c r="I26" s="123"/>
      <c r="J26" s="123"/>
      <c r="K26" s="123"/>
      <c r="L26" s="122"/>
      <c r="M26" s="122"/>
      <c r="N26" s="122"/>
    </row>
    <row r="27" spans="1:14" x14ac:dyDescent="0.25">
      <c r="A27" s="8" t="s">
        <v>107</v>
      </c>
      <c r="B27" s="20"/>
      <c r="C27" s="34">
        <v>0</v>
      </c>
      <c r="D27" s="34">
        <v>0</v>
      </c>
      <c r="E27" s="35">
        <v>0</v>
      </c>
      <c r="F27" s="34">
        <v>0</v>
      </c>
      <c r="G27" s="34">
        <v>0</v>
      </c>
      <c r="H27" s="36">
        <v>0</v>
      </c>
      <c r="I27" s="126"/>
      <c r="J27" s="126"/>
      <c r="K27" s="126"/>
      <c r="L27" s="122"/>
      <c r="M27" s="122"/>
      <c r="N27" s="122"/>
    </row>
    <row r="28" spans="1:14" x14ac:dyDescent="0.25">
      <c r="A28" s="8" t="s">
        <v>108</v>
      </c>
      <c r="B28" s="20"/>
      <c r="C28" s="34">
        <v>0</v>
      </c>
      <c r="D28" s="34">
        <v>0</v>
      </c>
      <c r="E28" s="35">
        <v>0</v>
      </c>
      <c r="F28" s="34">
        <v>0</v>
      </c>
      <c r="G28" s="34">
        <v>0</v>
      </c>
      <c r="H28" s="36">
        <v>0</v>
      </c>
      <c r="I28" s="126"/>
      <c r="J28" s="126"/>
      <c r="K28" s="126"/>
      <c r="L28" s="122"/>
      <c r="M28" s="122"/>
      <c r="N28" s="122"/>
    </row>
    <row r="29" spans="1:14" x14ac:dyDescent="0.25">
      <c r="A29" s="8" t="s">
        <v>206</v>
      </c>
      <c r="B29" s="20"/>
      <c r="C29" s="34">
        <v>43331003</v>
      </c>
      <c r="D29" s="34">
        <v>14683453</v>
      </c>
      <c r="E29" s="35">
        <v>58014456</v>
      </c>
      <c r="F29" s="34">
        <v>35004414</v>
      </c>
      <c r="G29" s="34">
        <v>12010219</v>
      </c>
      <c r="H29" s="36">
        <v>47014633</v>
      </c>
      <c r="I29" s="123"/>
      <c r="J29" s="123"/>
      <c r="K29" s="123"/>
      <c r="L29" s="122"/>
      <c r="M29" s="122"/>
      <c r="N29" s="122"/>
    </row>
    <row r="30" spans="1:14" x14ac:dyDescent="0.25">
      <c r="A30" s="8" t="s">
        <v>207</v>
      </c>
      <c r="B30" s="20"/>
      <c r="C30" s="37">
        <v>43272118</v>
      </c>
      <c r="D30" s="37">
        <v>14489457</v>
      </c>
      <c r="E30" s="35">
        <v>57761575</v>
      </c>
      <c r="F30" s="37">
        <v>34945546</v>
      </c>
      <c r="G30" s="37">
        <v>11700580</v>
      </c>
      <c r="H30" s="36">
        <v>46646126</v>
      </c>
      <c r="I30" s="124"/>
      <c r="J30" s="124"/>
      <c r="K30" s="124"/>
      <c r="L30" s="122"/>
      <c r="M30" s="122"/>
      <c r="N30" s="122"/>
    </row>
    <row r="31" spans="1:14" x14ac:dyDescent="0.25">
      <c r="A31" s="8" t="s">
        <v>208</v>
      </c>
      <c r="B31" s="33"/>
      <c r="C31" s="37">
        <v>58885</v>
      </c>
      <c r="D31" s="37">
        <v>193996</v>
      </c>
      <c r="E31" s="35">
        <v>252881</v>
      </c>
      <c r="F31" s="37">
        <v>58868</v>
      </c>
      <c r="G31" s="37">
        <v>309639</v>
      </c>
      <c r="H31" s="36">
        <v>368507</v>
      </c>
      <c r="I31" s="124"/>
      <c r="J31" s="125"/>
      <c r="K31" s="124"/>
      <c r="L31" s="122"/>
      <c r="M31" s="122"/>
      <c r="N31" s="122"/>
    </row>
    <row r="32" spans="1:14" x14ac:dyDescent="0.25">
      <c r="A32" s="184" t="s">
        <v>209</v>
      </c>
      <c r="B32" s="33"/>
      <c r="C32" s="34">
        <v>19757931</v>
      </c>
      <c r="D32" s="34">
        <v>46522</v>
      </c>
      <c r="E32" s="35">
        <v>19804453</v>
      </c>
      <c r="F32" s="34">
        <v>15611382</v>
      </c>
      <c r="G32" s="34">
        <v>37134</v>
      </c>
      <c r="H32" s="36">
        <v>15648516</v>
      </c>
      <c r="I32" s="124"/>
      <c r="J32" s="125"/>
      <c r="K32" s="124"/>
      <c r="L32" s="122"/>
      <c r="M32" s="122"/>
      <c r="N32" s="122"/>
    </row>
    <row r="33" spans="1:14" x14ac:dyDescent="0.25">
      <c r="A33" s="29" t="s">
        <v>109</v>
      </c>
      <c r="B33" s="33"/>
      <c r="C33" s="43">
        <v>1300494</v>
      </c>
      <c r="D33" s="34">
        <v>0</v>
      </c>
      <c r="E33" s="41">
        <v>1300494</v>
      </c>
      <c r="F33" s="43">
        <v>4659610</v>
      </c>
      <c r="G33" s="43">
        <v>0</v>
      </c>
      <c r="H33" s="42">
        <v>4659610</v>
      </c>
      <c r="I33" s="123"/>
      <c r="J33" s="126"/>
      <c r="K33" s="123"/>
      <c r="L33" s="122"/>
      <c r="M33" s="122"/>
      <c r="N33" s="122"/>
    </row>
    <row r="34" spans="1:14" x14ac:dyDescent="0.25">
      <c r="A34" s="8" t="s">
        <v>110</v>
      </c>
      <c r="B34" s="33"/>
      <c r="C34" s="37">
        <v>1300494</v>
      </c>
      <c r="D34" s="37">
        <v>0</v>
      </c>
      <c r="E34" s="35">
        <v>1300494</v>
      </c>
      <c r="F34" s="37">
        <v>4659610</v>
      </c>
      <c r="G34" s="37">
        <v>0</v>
      </c>
      <c r="H34" s="36">
        <v>4659610</v>
      </c>
      <c r="I34" s="124"/>
      <c r="J34" s="125"/>
      <c r="K34" s="124"/>
      <c r="L34" s="122"/>
      <c r="M34" s="122"/>
      <c r="N34" s="122"/>
    </row>
    <row r="35" spans="1:14" x14ac:dyDescent="0.25">
      <c r="A35" s="8" t="s">
        <v>111</v>
      </c>
      <c r="B35" s="33"/>
      <c r="C35" s="37">
        <v>0</v>
      </c>
      <c r="D35" s="37">
        <v>0</v>
      </c>
      <c r="E35" s="35">
        <v>0</v>
      </c>
      <c r="F35" s="37">
        <v>0</v>
      </c>
      <c r="G35" s="37">
        <v>0</v>
      </c>
      <c r="H35" s="36">
        <v>0</v>
      </c>
      <c r="I35" s="125"/>
      <c r="J35" s="125"/>
      <c r="K35" s="125"/>
      <c r="L35" s="122"/>
      <c r="M35" s="122"/>
      <c r="N35" s="122"/>
    </row>
    <row r="36" spans="1:14" x14ac:dyDescent="0.25">
      <c r="A36" s="29" t="s">
        <v>112</v>
      </c>
      <c r="B36" s="33"/>
      <c r="C36" s="43">
        <v>3203620</v>
      </c>
      <c r="D36" s="43">
        <v>736703</v>
      </c>
      <c r="E36" s="41">
        <v>3940323</v>
      </c>
      <c r="F36" s="43">
        <v>2314536</v>
      </c>
      <c r="G36" s="43">
        <v>486740</v>
      </c>
      <c r="H36" s="42">
        <v>2801276</v>
      </c>
      <c r="I36" s="123"/>
      <c r="J36" s="123"/>
      <c r="K36" s="123"/>
      <c r="L36" s="122"/>
      <c r="M36" s="122"/>
      <c r="N36" s="122"/>
    </row>
    <row r="37" spans="1:14" x14ac:dyDescent="0.25">
      <c r="A37" s="8" t="s">
        <v>113</v>
      </c>
      <c r="B37" s="33"/>
      <c r="C37" s="34">
        <v>1007016</v>
      </c>
      <c r="D37" s="34">
        <v>0</v>
      </c>
      <c r="E37" s="35">
        <v>1007016</v>
      </c>
      <c r="F37" s="34">
        <v>1001717</v>
      </c>
      <c r="G37" s="34">
        <v>0</v>
      </c>
      <c r="H37" s="36">
        <v>1001717</v>
      </c>
      <c r="I37" s="123"/>
      <c r="J37" s="126"/>
      <c r="K37" s="123"/>
      <c r="L37" s="122"/>
      <c r="M37" s="122"/>
      <c r="N37" s="122"/>
    </row>
    <row r="38" spans="1:14" x14ac:dyDescent="0.25">
      <c r="A38" s="8" t="s">
        <v>114</v>
      </c>
      <c r="B38" s="33"/>
      <c r="C38" s="37">
        <v>0</v>
      </c>
      <c r="D38" s="37">
        <v>0</v>
      </c>
      <c r="E38" s="35">
        <v>0</v>
      </c>
      <c r="F38" s="37">
        <v>0</v>
      </c>
      <c r="G38" s="37">
        <v>0</v>
      </c>
      <c r="H38" s="36">
        <v>0</v>
      </c>
      <c r="I38" s="125"/>
      <c r="J38" s="125"/>
      <c r="K38" s="125"/>
      <c r="L38" s="122"/>
      <c r="M38" s="122"/>
      <c r="N38" s="122"/>
    </row>
    <row r="39" spans="1:14" x14ac:dyDescent="0.25">
      <c r="A39" s="8" t="s">
        <v>210</v>
      </c>
      <c r="B39" s="20"/>
      <c r="C39" s="37">
        <v>1007016</v>
      </c>
      <c r="D39" s="37">
        <v>0</v>
      </c>
      <c r="E39" s="35">
        <v>1007016</v>
      </c>
      <c r="F39" s="37">
        <v>1001717</v>
      </c>
      <c r="G39" s="37">
        <v>0</v>
      </c>
      <c r="H39" s="36">
        <v>1001717</v>
      </c>
      <c r="I39" s="124"/>
      <c r="J39" s="125"/>
      <c r="K39" s="124"/>
      <c r="L39" s="122"/>
      <c r="M39" s="122"/>
      <c r="N39" s="122"/>
    </row>
    <row r="40" spans="1:14" x14ac:dyDescent="0.25">
      <c r="A40" s="8" t="s">
        <v>115</v>
      </c>
      <c r="B40" s="20"/>
      <c r="C40" s="34">
        <v>2196604</v>
      </c>
      <c r="D40" s="34">
        <v>736703</v>
      </c>
      <c r="E40" s="35">
        <v>2933307</v>
      </c>
      <c r="F40" s="34">
        <v>1312819</v>
      </c>
      <c r="G40" s="34">
        <v>486740</v>
      </c>
      <c r="H40" s="36">
        <v>1799559</v>
      </c>
      <c r="I40" s="123"/>
      <c r="J40" s="123"/>
      <c r="K40" s="123"/>
      <c r="L40" s="122"/>
      <c r="M40" s="122"/>
      <c r="N40" s="122"/>
    </row>
    <row r="41" spans="1:14" x14ac:dyDescent="0.25">
      <c r="A41" s="8" t="s">
        <v>211</v>
      </c>
      <c r="B41" s="20"/>
      <c r="C41" s="37">
        <v>1858072</v>
      </c>
      <c r="D41" s="37">
        <v>736703</v>
      </c>
      <c r="E41" s="35">
        <v>2594775</v>
      </c>
      <c r="F41" s="37">
        <v>990508</v>
      </c>
      <c r="G41" s="37">
        <v>486740</v>
      </c>
      <c r="H41" s="36">
        <v>1477248</v>
      </c>
      <c r="I41" s="124"/>
      <c r="J41" s="124"/>
      <c r="K41" s="124"/>
      <c r="L41" s="122"/>
      <c r="M41" s="122"/>
      <c r="N41" s="122"/>
    </row>
    <row r="42" spans="1:14" x14ac:dyDescent="0.25">
      <c r="A42" s="8" t="s">
        <v>212</v>
      </c>
      <c r="B42" s="20"/>
      <c r="C42" s="37">
        <v>338532</v>
      </c>
      <c r="D42" s="37">
        <v>0</v>
      </c>
      <c r="E42" s="35">
        <v>338532</v>
      </c>
      <c r="F42" s="37">
        <v>322311</v>
      </c>
      <c r="G42" s="37">
        <v>0</v>
      </c>
      <c r="H42" s="36">
        <v>322311</v>
      </c>
      <c r="I42" s="124"/>
      <c r="J42" s="125"/>
      <c r="K42" s="124"/>
      <c r="L42" s="122"/>
      <c r="M42" s="122"/>
      <c r="N42" s="122"/>
    </row>
    <row r="43" spans="1:14" x14ac:dyDescent="0.25">
      <c r="A43" s="8" t="s">
        <v>116</v>
      </c>
      <c r="B43" s="33"/>
      <c r="C43" s="34">
        <v>0</v>
      </c>
      <c r="D43" s="34">
        <v>0</v>
      </c>
      <c r="E43" s="35">
        <v>0</v>
      </c>
      <c r="F43" s="34">
        <v>0</v>
      </c>
      <c r="G43" s="34">
        <v>0</v>
      </c>
      <c r="H43" s="36">
        <v>0</v>
      </c>
      <c r="I43" s="126"/>
      <c r="J43" s="126"/>
      <c r="K43" s="126"/>
      <c r="L43" s="122"/>
      <c r="M43" s="122"/>
      <c r="N43" s="122"/>
    </row>
    <row r="44" spans="1:14" x14ac:dyDescent="0.25">
      <c r="A44" s="8" t="s">
        <v>117</v>
      </c>
      <c r="B44" s="20"/>
      <c r="C44" s="37">
        <v>0</v>
      </c>
      <c r="D44" s="37">
        <v>0</v>
      </c>
      <c r="E44" s="35">
        <v>0</v>
      </c>
      <c r="F44" s="37">
        <v>0</v>
      </c>
      <c r="G44" s="37">
        <v>0</v>
      </c>
      <c r="H44" s="36">
        <v>0</v>
      </c>
      <c r="I44" s="125"/>
      <c r="J44" s="125"/>
      <c r="K44" s="125"/>
      <c r="L44" s="122"/>
      <c r="M44" s="122"/>
      <c r="N44" s="122"/>
    </row>
    <row r="45" spans="1:14" x14ac:dyDescent="0.25">
      <c r="A45" s="8" t="s">
        <v>118</v>
      </c>
      <c r="B45" s="20"/>
      <c r="C45" s="37">
        <v>0</v>
      </c>
      <c r="D45" s="37">
        <v>0</v>
      </c>
      <c r="E45" s="35">
        <v>0</v>
      </c>
      <c r="F45" s="37">
        <v>0</v>
      </c>
      <c r="G45" s="37">
        <v>0</v>
      </c>
      <c r="H45" s="36">
        <v>0</v>
      </c>
      <c r="I45" s="125"/>
      <c r="J45" s="125"/>
      <c r="K45" s="125"/>
      <c r="L45" s="122"/>
      <c r="M45" s="122"/>
      <c r="N45" s="122"/>
    </row>
    <row r="46" spans="1:14" x14ac:dyDescent="0.25">
      <c r="A46" s="29" t="s">
        <v>119</v>
      </c>
      <c r="B46" s="33"/>
      <c r="C46" s="43">
        <v>3968344</v>
      </c>
      <c r="D46" s="43">
        <v>13280</v>
      </c>
      <c r="E46" s="41">
        <v>3981624</v>
      </c>
      <c r="F46" s="43">
        <v>3008550</v>
      </c>
      <c r="G46" s="43">
        <v>10110</v>
      </c>
      <c r="H46" s="42">
        <v>3018660</v>
      </c>
      <c r="I46" s="123"/>
      <c r="J46" s="123"/>
      <c r="K46" s="123"/>
      <c r="L46" s="122"/>
      <c r="M46" s="122"/>
      <c r="N46" s="122"/>
    </row>
    <row r="47" spans="1:14" x14ac:dyDescent="0.25">
      <c r="A47" s="46" t="s">
        <v>120</v>
      </c>
      <c r="B47" s="33"/>
      <c r="C47" s="43">
        <v>253482</v>
      </c>
      <c r="D47" s="34">
        <v>0</v>
      </c>
      <c r="E47" s="41">
        <v>253482</v>
      </c>
      <c r="F47" s="43">
        <v>221103</v>
      </c>
      <c r="G47" s="43">
        <v>0</v>
      </c>
      <c r="H47" s="42">
        <v>221103</v>
      </c>
      <c r="I47" s="123"/>
      <c r="J47" s="126"/>
      <c r="K47" s="123"/>
      <c r="L47" s="122"/>
      <c r="M47" s="122"/>
      <c r="N47" s="122"/>
    </row>
    <row r="48" spans="1:14" x14ac:dyDescent="0.25">
      <c r="A48" s="44" t="s">
        <v>121</v>
      </c>
      <c r="B48" s="33"/>
      <c r="C48" s="37">
        <v>0</v>
      </c>
      <c r="D48" s="37">
        <v>0</v>
      </c>
      <c r="E48" s="35">
        <v>0</v>
      </c>
      <c r="F48" s="37">
        <v>0</v>
      </c>
      <c r="G48" s="37">
        <v>0</v>
      </c>
      <c r="H48" s="42">
        <v>0</v>
      </c>
      <c r="I48" s="125"/>
      <c r="J48" s="125"/>
      <c r="K48" s="125"/>
      <c r="L48" s="122"/>
      <c r="M48" s="122"/>
      <c r="N48" s="122"/>
    </row>
    <row r="49" spans="1:14" x14ac:dyDescent="0.25">
      <c r="A49" s="44" t="s">
        <v>122</v>
      </c>
      <c r="B49" s="20"/>
      <c r="C49" s="37">
        <v>253482</v>
      </c>
      <c r="D49" s="37">
        <v>0</v>
      </c>
      <c r="E49" s="35">
        <v>253482</v>
      </c>
      <c r="F49" s="37">
        <v>221103</v>
      </c>
      <c r="G49" s="37">
        <v>0</v>
      </c>
      <c r="H49" s="36">
        <v>221103</v>
      </c>
      <c r="I49" s="124"/>
      <c r="J49" s="125"/>
      <c r="K49" s="124"/>
      <c r="L49" s="122"/>
      <c r="M49" s="122"/>
      <c r="N49" s="122"/>
    </row>
    <row r="50" spans="1:14" x14ac:dyDescent="0.25">
      <c r="A50" s="46" t="s">
        <v>123</v>
      </c>
      <c r="B50" s="20"/>
      <c r="C50" s="34">
        <v>0</v>
      </c>
      <c r="D50" s="34">
        <v>0</v>
      </c>
      <c r="E50" s="35">
        <v>0</v>
      </c>
      <c r="F50" s="43">
        <v>0</v>
      </c>
      <c r="G50" s="43">
        <v>0</v>
      </c>
      <c r="H50" s="42">
        <v>0</v>
      </c>
      <c r="I50" s="126"/>
      <c r="J50" s="126"/>
      <c r="K50" s="126"/>
      <c r="L50" s="122"/>
      <c r="M50" s="122"/>
      <c r="N50" s="122"/>
    </row>
    <row r="51" spans="1:14" x14ac:dyDescent="0.25">
      <c r="A51" s="29" t="s">
        <v>124</v>
      </c>
      <c r="B51" s="33"/>
      <c r="C51" s="34">
        <v>306677</v>
      </c>
      <c r="D51" s="34">
        <v>0</v>
      </c>
      <c r="E51" s="35">
        <v>306677</v>
      </c>
      <c r="F51" s="43">
        <v>0</v>
      </c>
      <c r="G51" s="43">
        <v>0</v>
      </c>
      <c r="H51" s="42">
        <v>0</v>
      </c>
      <c r="I51" s="123"/>
      <c r="J51" s="126"/>
      <c r="K51" s="123"/>
      <c r="L51" s="122"/>
      <c r="M51" s="122"/>
      <c r="N51" s="122"/>
    </row>
    <row r="52" spans="1:14" x14ac:dyDescent="0.25">
      <c r="A52" s="29" t="s">
        <v>125</v>
      </c>
      <c r="B52" s="33"/>
      <c r="C52" s="43">
        <v>916555</v>
      </c>
      <c r="D52" s="34">
        <v>0</v>
      </c>
      <c r="E52" s="41">
        <v>916555</v>
      </c>
      <c r="F52" s="43">
        <v>747323</v>
      </c>
      <c r="G52" s="43">
        <v>0</v>
      </c>
      <c r="H52" s="42">
        <v>747323</v>
      </c>
      <c r="I52" s="126"/>
      <c r="J52" s="126"/>
      <c r="K52" s="126"/>
      <c r="L52" s="122"/>
      <c r="M52" s="122"/>
      <c r="N52" s="122"/>
    </row>
    <row r="53" spans="1:14" x14ac:dyDescent="0.25">
      <c r="A53" s="29" t="s">
        <v>126</v>
      </c>
      <c r="B53" s="33"/>
      <c r="C53" s="43">
        <v>6885356</v>
      </c>
      <c r="D53" s="43">
        <v>11656908</v>
      </c>
      <c r="E53" s="41">
        <v>18542264</v>
      </c>
      <c r="F53" s="43">
        <v>4277313</v>
      </c>
      <c r="G53" s="43">
        <v>7392799</v>
      </c>
      <c r="H53" s="42">
        <v>11670112</v>
      </c>
      <c r="L53" s="122"/>
      <c r="M53" s="122"/>
      <c r="N53" s="122"/>
    </row>
    <row r="54" spans="1:14" x14ac:dyDescent="0.25">
      <c r="A54" s="8"/>
      <c r="B54" s="33"/>
      <c r="H54" s="129"/>
      <c r="L54" s="122"/>
      <c r="M54" s="122"/>
      <c r="N54" s="122"/>
    </row>
    <row r="55" spans="1:14" x14ac:dyDescent="0.25">
      <c r="A55" s="127" t="s">
        <v>9</v>
      </c>
      <c r="B55" s="128"/>
      <c r="C55" s="177">
        <v>389167621</v>
      </c>
      <c r="D55" s="47">
        <v>248902107</v>
      </c>
      <c r="E55" s="47">
        <v>638069728</v>
      </c>
      <c r="F55" s="177">
        <v>261181383</v>
      </c>
      <c r="G55" s="47">
        <v>158244170</v>
      </c>
      <c r="H55" s="48">
        <v>419425553</v>
      </c>
      <c r="L55" s="122"/>
      <c r="M55" s="122"/>
      <c r="N55" s="122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8" x14ac:dyDescent="0.25">
      <c r="A1" s="120" t="s">
        <v>0</v>
      </c>
      <c r="B1" s="1"/>
      <c r="C1" s="1"/>
      <c r="D1" s="1"/>
      <c r="E1" s="49"/>
      <c r="F1" s="50"/>
      <c r="G1" s="2"/>
      <c r="H1" s="3"/>
    </row>
    <row r="2" spans="1:8" x14ac:dyDescent="0.25">
      <c r="A2" s="4"/>
      <c r="B2" s="51"/>
      <c r="C2" s="6"/>
      <c r="D2" s="6"/>
      <c r="E2" s="6"/>
      <c r="F2" s="6"/>
      <c r="G2" s="6"/>
      <c r="H2" s="52"/>
    </row>
    <row r="3" spans="1:8" x14ac:dyDescent="0.25">
      <c r="A3" s="8"/>
      <c r="B3" s="53"/>
      <c r="C3" s="9"/>
      <c r="D3" s="9"/>
      <c r="E3" s="9"/>
      <c r="F3" s="9"/>
      <c r="G3" s="9"/>
      <c r="H3" s="150"/>
    </row>
    <row r="4" spans="1:8" x14ac:dyDescent="0.25">
      <c r="A4" s="151"/>
      <c r="B4" s="151"/>
      <c r="C4" s="193" t="str">
        <f>+[2]Assets!C4</f>
        <v>THOUSAND TURKISH LIRA</v>
      </c>
      <c r="D4" s="193"/>
      <c r="E4" s="193"/>
      <c r="F4" s="193"/>
      <c r="G4" s="193"/>
      <c r="H4" s="194"/>
    </row>
    <row r="5" spans="1:8" x14ac:dyDescent="0.25">
      <c r="A5" s="141"/>
      <c r="B5" s="141"/>
      <c r="C5" s="16"/>
      <c r="D5" s="15" t="s">
        <v>2</v>
      </c>
      <c r="E5" s="17"/>
      <c r="F5" s="16"/>
      <c r="G5" s="54" t="s">
        <v>3</v>
      </c>
      <c r="H5" s="18"/>
    </row>
    <row r="6" spans="1:8" x14ac:dyDescent="0.25">
      <c r="A6" s="145" t="s">
        <v>10</v>
      </c>
      <c r="B6" s="154" t="s">
        <v>5</v>
      </c>
      <c r="C6" s="22"/>
      <c r="D6" s="112" t="s">
        <v>257</v>
      </c>
      <c r="E6" s="23"/>
      <c r="F6" s="22"/>
      <c r="G6" s="22" t="s">
        <v>256</v>
      </c>
      <c r="H6" s="24"/>
    </row>
    <row r="7" spans="1:8" x14ac:dyDescent="0.25">
      <c r="A7" s="149"/>
      <c r="B7" s="155"/>
      <c r="C7" s="152" t="s">
        <v>6</v>
      </c>
      <c r="D7" s="56" t="s">
        <v>7</v>
      </c>
      <c r="E7" s="57" t="s">
        <v>8</v>
      </c>
      <c r="F7" s="57" t="s">
        <v>6</v>
      </c>
      <c r="G7" s="56" t="s">
        <v>7</v>
      </c>
      <c r="H7" s="58" t="s">
        <v>8</v>
      </c>
    </row>
    <row r="8" spans="1:8" x14ac:dyDescent="0.25">
      <c r="A8" s="146" t="s">
        <v>11</v>
      </c>
      <c r="B8" s="156"/>
      <c r="C8" s="153">
        <v>216189625</v>
      </c>
      <c r="D8" s="59">
        <v>178016130</v>
      </c>
      <c r="E8" s="32">
        <v>394205755</v>
      </c>
      <c r="F8" s="153">
        <v>143564555</v>
      </c>
      <c r="G8" s="59">
        <v>107966344</v>
      </c>
      <c r="H8" s="32">
        <v>251530899</v>
      </c>
    </row>
    <row r="9" spans="1:8" x14ac:dyDescent="0.25">
      <c r="A9" s="148" t="s">
        <v>127</v>
      </c>
      <c r="B9" s="157"/>
      <c r="C9" s="41">
        <v>922993</v>
      </c>
      <c r="D9" s="43">
        <v>47080406</v>
      </c>
      <c r="E9" s="42">
        <v>48003399</v>
      </c>
      <c r="F9" s="41">
        <v>897290</v>
      </c>
      <c r="G9" s="43">
        <v>40181260</v>
      </c>
      <c r="H9" s="42">
        <v>41078550</v>
      </c>
    </row>
    <row r="10" spans="1:8" x14ac:dyDescent="0.25">
      <c r="A10" s="148" t="s">
        <v>128</v>
      </c>
      <c r="B10" s="157"/>
      <c r="C10" s="41">
        <v>52770454</v>
      </c>
      <c r="D10" s="43">
        <v>12157616</v>
      </c>
      <c r="E10" s="42">
        <v>64928070</v>
      </c>
      <c r="F10" s="41">
        <v>19777260</v>
      </c>
      <c r="G10" s="43">
        <v>5169115</v>
      </c>
      <c r="H10" s="42">
        <v>24946375</v>
      </c>
    </row>
    <row r="11" spans="1:8" x14ac:dyDescent="0.25">
      <c r="A11" s="147" t="s">
        <v>129</v>
      </c>
      <c r="B11" s="157"/>
      <c r="C11" s="41">
        <v>11965200</v>
      </c>
      <c r="D11" s="43">
        <v>29985090</v>
      </c>
      <c r="E11" s="42">
        <v>41950290</v>
      </c>
      <c r="F11" s="41">
        <v>11587544</v>
      </c>
      <c r="G11" s="43">
        <v>17588825</v>
      </c>
      <c r="H11" s="42">
        <v>29176369</v>
      </c>
    </row>
    <row r="12" spans="1:8" x14ac:dyDescent="0.25">
      <c r="A12" s="143" t="s">
        <v>130</v>
      </c>
      <c r="B12" s="157"/>
      <c r="C12" s="38">
        <v>6526372</v>
      </c>
      <c r="D12" s="37">
        <v>0</v>
      </c>
      <c r="E12" s="36">
        <v>6526372</v>
      </c>
      <c r="F12" s="38">
        <v>6289792</v>
      </c>
      <c r="G12" s="37">
        <v>0</v>
      </c>
      <c r="H12" s="36">
        <v>6289792</v>
      </c>
    </row>
    <row r="13" spans="1:8" x14ac:dyDescent="0.25">
      <c r="A13" s="143" t="s">
        <v>131</v>
      </c>
      <c r="B13" s="157"/>
      <c r="C13" s="37">
        <v>0</v>
      </c>
      <c r="D13" s="37">
        <v>0</v>
      </c>
      <c r="E13" s="36">
        <v>0</v>
      </c>
      <c r="F13" s="38">
        <v>0</v>
      </c>
      <c r="G13" s="37">
        <v>0</v>
      </c>
      <c r="H13" s="42">
        <v>0</v>
      </c>
    </row>
    <row r="14" spans="1:8" x14ac:dyDescent="0.25">
      <c r="A14" s="141" t="s">
        <v>132</v>
      </c>
      <c r="B14" s="157"/>
      <c r="C14" s="38">
        <v>5438828</v>
      </c>
      <c r="D14" s="37">
        <v>29985090</v>
      </c>
      <c r="E14" s="36">
        <v>35423918</v>
      </c>
      <c r="F14" s="38">
        <v>5297752</v>
      </c>
      <c r="G14" s="37">
        <v>17588825</v>
      </c>
      <c r="H14" s="36">
        <v>22886577</v>
      </c>
    </row>
    <row r="15" spans="1:8" x14ac:dyDescent="0.25">
      <c r="A15" s="148" t="s">
        <v>133</v>
      </c>
      <c r="B15" s="157"/>
      <c r="C15" s="41">
        <v>3053</v>
      </c>
      <c r="D15" s="41">
        <v>0</v>
      </c>
      <c r="E15" s="42">
        <v>3053</v>
      </c>
      <c r="F15" s="41">
        <v>3053</v>
      </c>
      <c r="G15" s="43">
        <v>0</v>
      </c>
      <c r="H15" s="42">
        <v>3053</v>
      </c>
    </row>
    <row r="16" spans="1:8" x14ac:dyDescent="0.25">
      <c r="A16" s="143" t="s">
        <v>134</v>
      </c>
      <c r="B16" s="157"/>
      <c r="C16" s="37">
        <v>0</v>
      </c>
      <c r="D16" s="37">
        <v>0</v>
      </c>
      <c r="E16" s="36">
        <v>0</v>
      </c>
      <c r="F16" s="38">
        <v>0</v>
      </c>
      <c r="G16" s="37">
        <v>0</v>
      </c>
      <c r="H16" s="36">
        <v>0</v>
      </c>
    </row>
    <row r="17" spans="1:8" x14ac:dyDescent="0.25">
      <c r="A17" s="143" t="s">
        <v>135</v>
      </c>
      <c r="B17" s="157"/>
      <c r="C17" s="38">
        <v>3053</v>
      </c>
      <c r="D17" s="37">
        <v>0</v>
      </c>
      <c r="E17" s="36">
        <v>3053</v>
      </c>
      <c r="F17" s="38">
        <v>3053</v>
      </c>
      <c r="G17" s="37">
        <v>0</v>
      </c>
      <c r="H17" s="36">
        <v>3053</v>
      </c>
    </row>
    <row r="18" spans="1:8" x14ac:dyDescent="0.25">
      <c r="A18" s="148" t="s">
        <v>136</v>
      </c>
      <c r="B18" s="158"/>
      <c r="C18" s="41">
        <v>0</v>
      </c>
      <c r="D18" s="41">
        <v>0</v>
      </c>
      <c r="E18" s="36">
        <v>0</v>
      </c>
      <c r="F18" s="41">
        <v>0</v>
      </c>
      <c r="G18" s="43">
        <v>0</v>
      </c>
      <c r="H18" s="42">
        <v>0</v>
      </c>
    </row>
    <row r="19" spans="1:8" x14ac:dyDescent="0.25">
      <c r="A19" s="148" t="s">
        <v>137</v>
      </c>
      <c r="B19" s="158"/>
      <c r="C19" s="41">
        <v>3238787</v>
      </c>
      <c r="D19" s="43">
        <v>2730080</v>
      </c>
      <c r="E19" s="42">
        <v>5968867</v>
      </c>
      <c r="F19" s="41">
        <v>2226099</v>
      </c>
      <c r="G19" s="43">
        <v>1085850</v>
      </c>
      <c r="H19" s="42">
        <v>3311949</v>
      </c>
    </row>
    <row r="20" spans="1:8" x14ac:dyDescent="0.25">
      <c r="A20" s="141" t="s">
        <v>138</v>
      </c>
      <c r="B20" s="158"/>
      <c r="C20" s="38">
        <v>3238787</v>
      </c>
      <c r="D20" s="37">
        <v>2730080</v>
      </c>
      <c r="E20" s="36">
        <v>5968867</v>
      </c>
      <c r="F20" s="38">
        <v>2226099</v>
      </c>
      <c r="G20" s="37">
        <v>1085850</v>
      </c>
      <c r="H20" s="36">
        <v>3311949</v>
      </c>
    </row>
    <row r="21" spans="1:8" x14ac:dyDescent="0.25">
      <c r="A21" s="143" t="s">
        <v>139</v>
      </c>
      <c r="B21" s="157"/>
      <c r="C21" s="37">
        <v>0</v>
      </c>
      <c r="D21" s="37">
        <v>0</v>
      </c>
      <c r="E21" s="36">
        <v>0</v>
      </c>
      <c r="F21" s="38">
        <v>0</v>
      </c>
      <c r="G21" s="37">
        <v>0</v>
      </c>
      <c r="H21" s="42">
        <v>0</v>
      </c>
    </row>
    <row r="22" spans="1:8" x14ac:dyDescent="0.25">
      <c r="A22" s="148" t="s">
        <v>140</v>
      </c>
      <c r="B22" s="157"/>
      <c r="C22" s="41">
        <v>0</v>
      </c>
      <c r="D22" s="41">
        <v>0</v>
      </c>
      <c r="E22" s="36">
        <v>0</v>
      </c>
      <c r="F22" s="41">
        <v>0</v>
      </c>
      <c r="G22" s="43">
        <v>0</v>
      </c>
      <c r="H22" s="36">
        <v>0</v>
      </c>
    </row>
    <row r="23" spans="1:8" x14ac:dyDescent="0.25">
      <c r="A23" s="148" t="s">
        <v>141</v>
      </c>
      <c r="B23" s="157"/>
      <c r="C23" s="41">
        <v>990701</v>
      </c>
      <c r="D23" s="41">
        <v>0</v>
      </c>
      <c r="E23" s="36">
        <v>990701</v>
      </c>
      <c r="F23" s="41">
        <v>928854</v>
      </c>
      <c r="G23" s="43">
        <v>0</v>
      </c>
      <c r="H23" s="36">
        <v>928854</v>
      </c>
    </row>
    <row r="24" spans="1:8" x14ac:dyDescent="0.25">
      <c r="A24" s="148" t="s">
        <v>142</v>
      </c>
      <c r="B24" s="158"/>
      <c r="C24" s="41">
        <v>2433675</v>
      </c>
      <c r="D24" s="43">
        <v>8067</v>
      </c>
      <c r="E24" s="42">
        <v>2441742</v>
      </c>
      <c r="F24" s="41">
        <v>2203931</v>
      </c>
      <c r="G24" s="43">
        <v>5873</v>
      </c>
      <c r="H24" s="42">
        <v>2209804</v>
      </c>
    </row>
    <row r="25" spans="1:8" x14ac:dyDescent="0.25">
      <c r="A25" s="143" t="s">
        <v>213</v>
      </c>
      <c r="B25" s="158"/>
      <c r="C25" s="37">
        <v>0</v>
      </c>
      <c r="D25" s="37">
        <v>0</v>
      </c>
      <c r="E25" s="36">
        <v>0</v>
      </c>
      <c r="F25" s="38">
        <v>0</v>
      </c>
      <c r="G25" s="37">
        <v>0</v>
      </c>
      <c r="H25" s="36">
        <v>0</v>
      </c>
    </row>
    <row r="26" spans="1:8" x14ac:dyDescent="0.25">
      <c r="A26" s="141" t="s">
        <v>214</v>
      </c>
      <c r="B26" s="158"/>
      <c r="C26" s="38">
        <v>1239279</v>
      </c>
      <c r="D26" s="37">
        <v>0</v>
      </c>
      <c r="E26" s="36">
        <v>1239279</v>
      </c>
      <c r="F26" s="38">
        <v>1142042</v>
      </c>
      <c r="G26" s="37">
        <v>0</v>
      </c>
      <c r="H26" s="36">
        <v>1142042</v>
      </c>
    </row>
    <row r="27" spans="1:8" x14ac:dyDescent="0.25">
      <c r="A27" s="143" t="s">
        <v>215</v>
      </c>
      <c r="B27" s="157"/>
      <c r="C27" s="37">
        <v>0</v>
      </c>
      <c r="D27" s="37">
        <v>0</v>
      </c>
      <c r="E27" s="36">
        <v>0</v>
      </c>
      <c r="F27" s="38">
        <v>0</v>
      </c>
      <c r="G27" s="37">
        <v>0</v>
      </c>
      <c r="H27" s="36">
        <v>0</v>
      </c>
    </row>
    <row r="28" spans="1:8" x14ac:dyDescent="0.25">
      <c r="A28" s="143" t="s">
        <v>216</v>
      </c>
      <c r="B28" s="158"/>
      <c r="C28" s="38">
        <v>1194396</v>
      </c>
      <c r="D28" s="37">
        <v>8067</v>
      </c>
      <c r="E28" s="36">
        <v>1202463</v>
      </c>
      <c r="F28" s="38">
        <v>1061889</v>
      </c>
      <c r="G28" s="37">
        <v>5873</v>
      </c>
      <c r="H28" s="36">
        <v>1067762</v>
      </c>
    </row>
    <row r="29" spans="1:8" x14ac:dyDescent="0.25">
      <c r="A29" s="147" t="s">
        <v>143</v>
      </c>
      <c r="B29" s="158"/>
      <c r="C29" s="41">
        <v>521650</v>
      </c>
      <c r="D29" s="43">
        <v>2034</v>
      </c>
      <c r="E29" s="42">
        <v>523684</v>
      </c>
      <c r="F29" s="41">
        <v>1113379</v>
      </c>
      <c r="G29" s="43">
        <v>3003</v>
      </c>
      <c r="H29" s="42">
        <v>1116382</v>
      </c>
    </row>
    <row r="30" spans="1:8" x14ac:dyDescent="0.25">
      <c r="A30" s="147" t="s">
        <v>144</v>
      </c>
      <c r="B30" s="158"/>
      <c r="C30" s="41">
        <v>0</v>
      </c>
      <c r="D30" s="41">
        <v>0</v>
      </c>
      <c r="E30" s="36">
        <v>0</v>
      </c>
      <c r="F30" s="41">
        <v>0</v>
      </c>
      <c r="G30" s="43">
        <v>0</v>
      </c>
      <c r="H30" s="36">
        <v>0</v>
      </c>
    </row>
    <row r="31" spans="1:8" x14ac:dyDescent="0.25">
      <c r="A31" s="147" t="s">
        <v>145</v>
      </c>
      <c r="B31" s="157"/>
      <c r="C31" s="41">
        <v>0</v>
      </c>
      <c r="D31" s="41">
        <v>0</v>
      </c>
      <c r="E31" s="36">
        <v>0</v>
      </c>
      <c r="F31" s="41">
        <v>0</v>
      </c>
      <c r="G31" s="43">
        <v>0</v>
      </c>
      <c r="H31" s="42">
        <v>0</v>
      </c>
    </row>
    <row r="32" spans="1:8" x14ac:dyDescent="0.25">
      <c r="A32" s="143" t="s">
        <v>146</v>
      </c>
      <c r="B32" s="157"/>
      <c r="C32" s="37">
        <v>0</v>
      </c>
      <c r="D32" s="37">
        <v>0</v>
      </c>
      <c r="E32" s="36">
        <v>0</v>
      </c>
      <c r="F32" s="38">
        <v>0</v>
      </c>
      <c r="G32" s="37">
        <v>0</v>
      </c>
      <c r="H32" s="36">
        <v>0</v>
      </c>
    </row>
    <row r="33" spans="1:8" x14ac:dyDescent="0.25">
      <c r="A33" s="143" t="s">
        <v>147</v>
      </c>
      <c r="B33" s="157"/>
      <c r="C33" s="37">
        <v>0</v>
      </c>
      <c r="D33" s="37">
        <v>0</v>
      </c>
      <c r="E33" s="36">
        <v>0</v>
      </c>
      <c r="F33" s="38">
        <v>0</v>
      </c>
      <c r="G33" s="37">
        <v>0</v>
      </c>
      <c r="H33" s="36">
        <v>0</v>
      </c>
    </row>
    <row r="34" spans="1:8" x14ac:dyDescent="0.25">
      <c r="A34" s="147" t="s">
        <v>148</v>
      </c>
      <c r="B34" s="158"/>
      <c r="C34" s="41">
        <v>6248868</v>
      </c>
      <c r="D34" s="43">
        <v>13320310</v>
      </c>
      <c r="E34" s="42">
        <v>19569178</v>
      </c>
      <c r="F34" s="41">
        <v>6394877</v>
      </c>
      <c r="G34" s="43">
        <v>12850576</v>
      </c>
      <c r="H34" s="42">
        <v>19245453</v>
      </c>
    </row>
    <row r="35" spans="1:8" x14ac:dyDescent="0.25">
      <c r="A35" s="141" t="s">
        <v>149</v>
      </c>
      <c r="B35" s="158"/>
      <c r="C35" s="37">
        <v>0</v>
      </c>
      <c r="D35" s="37">
        <v>0</v>
      </c>
      <c r="E35" s="36">
        <v>0</v>
      </c>
      <c r="F35" s="38">
        <v>0</v>
      </c>
      <c r="G35" s="37">
        <v>0</v>
      </c>
      <c r="H35" s="36">
        <v>0</v>
      </c>
    </row>
    <row r="36" spans="1:8" x14ac:dyDescent="0.25">
      <c r="A36" s="141" t="s">
        <v>150</v>
      </c>
      <c r="B36" s="158"/>
      <c r="C36" s="38">
        <v>6248868</v>
      </c>
      <c r="D36" s="37">
        <v>13320310</v>
      </c>
      <c r="E36" s="36">
        <v>19569178</v>
      </c>
      <c r="F36" s="38">
        <v>6394877</v>
      </c>
      <c r="G36" s="37">
        <v>12850576</v>
      </c>
      <c r="H36" s="36">
        <v>19245453</v>
      </c>
    </row>
    <row r="37" spans="1:8" x14ac:dyDescent="0.25">
      <c r="A37" s="147" t="s">
        <v>151</v>
      </c>
      <c r="B37" s="157"/>
      <c r="C37" s="41">
        <v>12672377</v>
      </c>
      <c r="D37" s="43">
        <v>2626500</v>
      </c>
      <c r="E37" s="42">
        <v>15298877</v>
      </c>
      <c r="F37" s="41">
        <v>9362274</v>
      </c>
      <c r="G37" s="43">
        <v>3489318</v>
      </c>
      <c r="H37" s="42">
        <v>12851592</v>
      </c>
    </row>
    <row r="38" spans="1:8" x14ac:dyDescent="0.25">
      <c r="A38" s="147" t="s">
        <v>12</v>
      </c>
      <c r="B38" s="157"/>
      <c r="C38" s="41">
        <v>44065595</v>
      </c>
      <c r="D38" s="43">
        <v>120517</v>
      </c>
      <c r="E38" s="42">
        <v>44186112</v>
      </c>
      <c r="F38" s="41">
        <v>32748020</v>
      </c>
      <c r="G38" s="43">
        <v>278253</v>
      </c>
      <c r="H38" s="42">
        <v>33026273</v>
      </c>
    </row>
    <row r="39" spans="1:8" x14ac:dyDescent="0.25">
      <c r="A39" s="143" t="s">
        <v>13</v>
      </c>
      <c r="B39" s="157"/>
      <c r="C39" s="38">
        <v>3905622</v>
      </c>
      <c r="D39" s="37">
        <v>0</v>
      </c>
      <c r="E39" s="36">
        <v>3905622</v>
      </c>
      <c r="F39" s="38">
        <v>2500000</v>
      </c>
      <c r="G39" s="37">
        <v>0</v>
      </c>
      <c r="H39" s="36">
        <v>2500000</v>
      </c>
    </row>
    <row r="40" spans="1:8" x14ac:dyDescent="0.25">
      <c r="A40" s="178" t="s">
        <v>152</v>
      </c>
      <c r="B40" s="157"/>
      <c r="C40" s="38">
        <v>6547818</v>
      </c>
      <c r="D40" s="37">
        <v>245727</v>
      </c>
      <c r="E40" s="36">
        <v>6793545</v>
      </c>
      <c r="F40" s="38">
        <v>933222</v>
      </c>
      <c r="G40" s="37">
        <v>180391</v>
      </c>
      <c r="H40" s="36">
        <v>1113613</v>
      </c>
    </row>
    <row r="41" spans="1:8" x14ac:dyDescent="0.25">
      <c r="A41" s="143" t="s">
        <v>153</v>
      </c>
      <c r="B41" s="157"/>
      <c r="C41" s="38">
        <v>6303277</v>
      </c>
      <c r="D41" s="37">
        <v>0</v>
      </c>
      <c r="E41" s="36">
        <v>6303277</v>
      </c>
      <c r="F41" s="38">
        <v>723918</v>
      </c>
      <c r="G41" s="37">
        <v>0</v>
      </c>
      <c r="H41" s="36">
        <v>723918</v>
      </c>
    </row>
    <row r="42" spans="1:8" x14ac:dyDescent="0.25">
      <c r="A42" s="143" t="s">
        <v>14</v>
      </c>
      <c r="B42" s="157"/>
      <c r="C42" s="37">
        <v>0</v>
      </c>
      <c r="D42" s="37">
        <v>0</v>
      </c>
      <c r="E42" s="36">
        <v>0</v>
      </c>
      <c r="F42" s="38">
        <v>0</v>
      </c>
      <c r="G42" s="37">
        <v>0</v>
      </c>
      <c r="H42" s="36">
        <v>0</v>
      </c>
    </row>
    <row r="43" spans="1:8" x14ac:dyDescent="0.25">
      <c r="A43" s="141" t="s">
        <v>154</v>
      </c>
      <c r="B43" s="157"/>
      <c r="C43" s="38">
        <v>244541</v>
      </c>
      <c r="D43" s="37">
        <v>245727</v>
      </c>
      <c r="E43" s="36">
        <v>490268</v>
      </c>
      <c r="F43" s="38">
        <v>209304</v>
      </c>
      <c r="G43" s="37">
        <v>180391</v>
      </c>
      <c r="H43" s="36">
        <v>389695</v>
      </c>
    </row>
    <row r="44" spans="1:8" x14ac:dyDescent="0.25">
      <c r="A44" s="143" t="s">
        <v>155</v>
      </c>
      <c r="B44" s="157"/>
      <c r="C44" s="38">
        <v>2255715</v>
      </c>
      <c r="D44" s="37">
        <v>-197873</v>
      </c>
      <c r="E44" s="36">
        <v>2057842</v>
      </c>
      <c r="F44" s="38">
        <v>3306170</v>
      </c>
      <c r="G44" s="37">
        <v>-144550</v>
      </c>
      <c r="H44" s="36">
        <v>3161620</v>
      </c>
    </row>
    <row r="45" spans="1:8" x14ac:dyDescent="0.25">
      <c r="A45" s="141" t="s">
        <v>156</v>
      </c>
      <c r="B45" s="159"/>
      <c r="C45" s="38">
        <v>359433</v>
      </c>
      <c r="D45" s="37">
        <v>72663</v>
      </c>
      <c r="E45" s="36">
        <v>432096</v>
      </c>
      <c r="F45" s="38">
        <v>627615</v>
      </c>
      <c r="G45" s="37">
        <v>242412</v>
      </c>
      <c r="H45" s="36">
        <v>870027</v>
      </c>
    </row>
    <row r="46" spans="1:8" x14ac:dyDescent="0.25">
      <c r="A46" s="141" t="s">
        <v>157</v>
      </c>
      <c r="B46" s="160"/>
      <c r="C46" s="38">
        <v>25754720</v>
      </c>
      <c r="D46" s="37">
        <v>0</v>
      </c>
      <c r="E46" s="36">
        <v>25754720</v>
      </c>
      <c r="F46" s="38">
        <v>22578722</v>
      </c>
      <c r="G46" s="37">
        <v>0</v>
      </c>
      <c r="H46" s="36">
        <v>22578722</v>
      </c>
    </row>
    <row r="47" spans="1:8" x14ac:dyDescent="0.25">
      <c r="A47" s="141" t="s">
        <v>158</v>
      </c>
      <c r="B47" s="160"/>
      <c r="C47" s="38">
        <v>2742381</v>
      </c>
      <c r="D47" s="37">
        <v>0</v>
      </c>
      <c r="E47" s="36">
        <v>2742381</v>
      </c>
      <c r="F47" s="38">
        <v>2480184</v>
      </c>
      <c r="G47" s="37">
        <v>0</v>
      </c>
      <c r="H47" s="36">
        <v>2480184</v>
      </c>
    </row>
    <row r="48" spans="1:8" x14ac:dyDescent="0.25">
      <c r="A48" s="141" t="s">
        <v>159</v>
      </c>
      <c r="B48" s="159"/>
      <c r="C48" s="37">
        <v>0</v>
      </c>
      <c r="D48" s="37">
        <v>0</v>
      </c>
      <c r="E48" s="36">
        <v>0</v>
      </c>
      <c r="F48" s="38">
        <v>0</v>
      </c>
      <c r="G48" s="37">
        <v>0</v>
      </c>
      <c r="H48" s="36">
        <v>0</v>
      </c>
    </row>
    <row r="49" spans="1:8" x14ac:dyDescent="0.25">
      <c r="A49" s="141" t="s">
        <v>160</v>
      </c>
      <c r="B49" s="160"/>
      <c r="C49" s="38">
        <v>21210213</v>
      </c>
      <c r="D49" s="37">
        <v>0</v>
      </c>
      <c r="E49" s="36">
        <v>21210213</v>
      </c>
      <c r="F49" s="38">
        <v>19648138</v>
      </c>
      <c r="G49" s="37">
        <v>0</v>
      </c>
      <c r="H49" s="36">
        <v>19648138</v>
      </c>
    </row>
    <row r="50" spans="1:8" x14ac:dyDescent="0.25">
      <c r="A50" s="141" t="s">
        <v>161</v>
      </c>
      <c r="B50" s="160"/>
      <c r="C50" s="38">
        <v>1802126</v>
      </c>
      <c r="D50" s="37">
        <v>0</v>
      </c>
      <c r="E50" s="36">
        <v>1802126</v>
      </c>
      <c r="F50" s="38">
        <v>450400</v>
      </c>
      <c r="G50" s="37">
        <v>0</v>
      </c>
      <c r="H50" s="36">
        <v>450400</v>
      </c>
    </row>
    <row r="51" spans="1:8" x14ac:dyDescent="0.25">
      <c r="A51" s="141" t="s">
        <v>162</v>
      </c>
      <c r="B51" s="160"/>
      <c r="C51" s="38">
        <v>5242287</v>
      </c>
      <c r="D51" s="37">
        <v>0</v>
      </c>
      <c r="E51" s="36">
        <v>5242287</v>
      </c>
      <c r="F51" s="38">
        <v>2802291</v>
      </c>
      <c r="G51" s="37">
        <v>0</v>
      </c>
      <c r="H51" s="36">
        <v>2802291</v>
      </c>
    </row>
    <row r="52" spans="1:8" x14ac:dyDescent="0.25">
      <c r="A52" s="141" t="s">
        <v>163</v>
      </c>
      <c r="B52" s="160"/>
      <c r="C52" s="38">
        <v>900871</v>
      </c>
      <c r="D52" s="37">
        <v>0</v>
      </c>
      <c r="E52" s="36">
        <v>900871</v>
      </c>
      <c r="F52" s="38">
        <v>0</v>
      </c>
      <c r="G52" s="37">
        <v>0</v>
      </c>
      <c r="H52" s="36">
        <v>0</v>
      </c>
    </row>
    <row r="53" spans="1:8" x14ac:dyDescent="0.25">
      <c r="A53" s="142" t="s">
        <v>164</v>
      </c>
      <c r="B53" s="160"/>
      <c r="C53" s="38">
        <v>4341416</v>
      </c>
      <c r="D53" s="37">
        <v>0</v>
      </c>
      <c r="E53" s="36">
        <v>4341416</v>
      </c>
      <c r="F53" s="38">
        <v>2802291</v>
      </c>
      <c r="G53" s="37">
        <v>0</v>
      </c>
      <c r="H53" s="36">
        <v>2802291</v>
      </c>
    </row>
    <row r="54" spans="1:8" x14ac:dyDescent="0.25">
      <c r="A54" s="185" t="s">
        <v>217</v>
      </c>
      <c r="B54" s="160"/>
      <c r="C54" s="37">
        <v>0</v>
      </c>
      <c r="D54" s="37">
        <v>0</v>
      </c>
      <c r="E54" s="36">
        <v>0</v>
      </c>
      <c r="F54" s="38"/>
      <c r="G54" s="37"/>
      <c r="H54" s="36"/>
    </row>
    <row r="55" spans="1:8" x14ac:dyDescent="0.25">
      <c r="A55" s="144" t="s">
        <v>165</v>
      </c>
      <c r="B55" s="161"/>
      <c r="C55" s="174">
        <v>352022978</v>
      </c>
      <c r="D55" s="175">
        <v>286046750</v>
      </c>
      <c r="E55" s="176">
        <v>638069728</v>
      </c>
      <c r="F55" s="174">
        <v>230807136</v>
      </c>
      <c r="G55" s="175">
        <v>188618417</v>
      </c>
      <c r="H55" s="176">
        <v>419425553</v>
      </c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15</v>
      </c>
      <c r="B1" s="60"/>
      <c r="C1" s="61"/>
      <c r="D1" s="61"/>
      <c r="E1" s="61"/>
      <c r="F1" s="61"/>
      <c r="G1" s="61"/>
      <c r="H1" s="62"/>
    </row>
    <row r="2" spans="1:8" x14ac:dyDescent="0.25">
      <c r="A2" s="195"/>
      <c r="B2" s="63"/>
      <c r="C2" s="197" t="str">
        <f>[2]Assets!C4</f>
        <v>THOUSAND TURKISH LIRA</v>
      </c>
      <c r="D2" s="198"/>
      <c r="E2" s="198"/>
      <c r="F2" s="198"/>
      <c r="G2" s="198"/>
      <c r="H2" s="199"/>
    </row>
    <row r="3" spans="1:8" x14ac:dyDescent="0.25">
      <c r="A3" s="196"/>
      <c r="B3" s="64"/>
      <c r="C3" s="15"/>
      <c r="D3" s="15" t="s">
        <v>2</v>
      </c>
      <c r="E3" s="17"/>
      <c r="F3" s="16"/>
      <c r="G3" s="54" t="s">
        <v>3</v>
      </c>
      <c r="H3" s="18"/>
    </row>
    <row r="4" spans="1:8" x14ac:dyDescent="0.25">
      <c r="A4" s="65"/>
      <c r="B4" s="66" t="s">
        <v>5</v>
      </c>
      <c r="C4" s="21"/>
      <c r="D4" s="112" t="s">
        <v>257</v>
      </c>
      <c r="E4" s="23"/>
      <c r="F4" s="22"/>
      <c r="G4" s="22" t="s">
        <v>256</v>
      </c>
      <c r="H4" s="24"/>
    </row>
    <row r="5" spans="1:8" x14ac:dyDescent="0.25">
      <c r="A5" s="67"/>
      <c r="B5" s="68"/>
      <c r="C5" s="56" t="s">
        <v>6</v>
      </c>
      <c r="D5" s="56" t="s">
        <v>7</v>
      </c>
      <c r="E5" s="57" t="s">
        <v>8</v>
      </c>
      <c r="F5" s="57" t="s">
        <v>6</v>
      </c>
      <c r="G5" s="56" t="s">
        <v>7</v>
      </c>
      <c r="H5" s="58" t="s">
        <v>8</v>
      </c>
    </row>
    <row r="6" spans="1:8" x14ac:dyDescent="0.25">
      <c r="A6" s="69" t="s">
        <v>16</v>
      </c>
      <c r="B6" s="70"/>
      <c r="C6" s="72">
        <v>139348265</v>
      </c>
      <c r="D6" s="72">
        <v>246845394</v>
      </c>
      <c r="E6" s="73">
        <v>386193659</v>
      </c>
      <c r="F6" s="72">
        <v>129917675</v>
      </c>
      <c r="G6" s="72">
        <v>204655091</v>
      </c>
      <c r="H6" s="73">
        <v>334572766</v>
      </c>
    </row>
    <row r="7" spans="1:8" x14ac:dyDescent="0.25">
      <c r="A7" s="69" t="s">
        <v>17</v>
      </c>
      <c r="B7" s="74"/>
      <c r="C7" s="71">
        <v>39843476</v>
      </c>
      <c r="D7" s="71">
        <v>54881251</v>
      </c>
      <c r="E7" s="75">
        <v>94724727</v>
      </c>
      <c r="F7" s="71">
        <v>37521713</v>
      </c>
      <c r="G7" s="71">
        <v>39814329</v>
      </c>
      <c r="H7" s="75">
        <v>77336042</v>
      </c>
    </row>
    <row r="8" spans="1:8" x14ac:dyDescent="0.25">
      <c r="A8" s="76" t="s">
        <v>18</v>
      </c>
      <c r="B8" s="77"/>
      <c r="C8" s="78">
        <v>39566935</v>
      </c>
      <c r="D8" s="78">
        <v>31481177</v>
      </c>
      <c r="E8" s="79">
        <v>71048112</v>
      </c>
      <c r="F8" s="78">
        <v>37372041</v>
      </c>
      <c r="G8" s="78">
        <v>21552240</v>
      </c>
      <c r="H8" s="79">
        <v>58924281</v>
      </c>
    </row>
    <row r="9" spans="1:8" x14ac:dyDescent="0.25">
      <c r="A9" s="76" t="s">
        <v>19</v>
      </c>
      <c r="B9" s="77"/>
      <c r="C9" s="37">
        <v>2669890</v>
      </c>
      <c r="D9" s="37">
        <v>9726705</v>
      </c>
      <c r="E9" s="79">
        <v>12396595</v>
      </c>
      <c r="F9" s="37">
        <v>2904236</v>
      </c>
      <c r="G9" s="37">
        <v>7080944</v>
      </c>
      <c r="H9" s="79">
        <v>9985180</v>
      </c>
    </row>
    <row r="10" spans="1:8" x14ac:dyDescent="0.25">
      <c r="A10" s="76" t="s">
        <v>20</v>
      </c>
      <c r="B10" s="77"/>
      <c r="C10" s="37">
        <v>1973532</v>
      </c>
      <c r="D10" s="37">
        <v>0</v>
      </c>
      <c r="E10" s="79">
        <v>1973532</v>
      </c>
      <c r="F10" s="37">
        <v>1322033</v>
      </c>
      <c r="G10" s="37">
        <v>0</v>
      </c>
      <c r="H10" s="79">
        <v>1322033</v>
      </c>
    </row>
    <row r="11" spans="1:8" x14ac:dyDescent="0.25">
      <c r="A11" s="76" t="s">
        <v>21</v>
      </c>
      <c r="B11" s="77"/>
      <c r="C11" s="37">
        <v>34923513</v>
      </c>
      <c r="D11" s="37">
        <v>21754472</v>
      </c>
      <c r="E11" s="79">
        <v>56677985</v>
      </c>
      <c r="F11" s="37">
        <v>33145772</v>
      </c>
      <c r="G11" s="37">
        <v>14471296</v>
      </c>
      <c r="H11" s="79">
        <v>47617068</v>
      </c>
    </row>
    <row r="12" spans="1:8" x14ac:dyDescent="0.25">
      <c r="A12" s="76" t="s">
        <v>22</v>
      </c>
      <c r="B12" s="77"/>
      <c r="C12" s="78">
        <v>4258</v>
      </c>
      <c r="D12" s="78">
        <v>5247068</v>
      </c>
      <c r="E12" s="79">
        <v>5251326</v>
      </c>
      <c r="F12" s="78">
        <v>7842</v>
      </c>
      <c r="G12" s="78">
        <v>4574992</v>
      </c>
      <c r="H12" s="79">
        <v>4582834</v>
      </c>
    </row>
    <row r="13" spans="1:8" x14ac:dyDescent="0.25">
      <c r="A13" s="76" t="s">
        <v>23</v>
      </c>
      <c r="B13" s="77"/>
      <c r="C13" s="37">
        <v>0</v>
      </c>
      <c r="D13" s="37">
        <v>255742</v>
      </c>
      <c r="E13" s="79">
        <v>255742</v>
      </c>
      <c r="F13" s="37">
        <v>0</v>
      </c>
      <c r="G13" s="37">
        <v>220683</v>
      </c>
      <c r="H13" s="79">
        <v>220683</v>
      </c>
    </row>
    <row r="14" spans="1:8" x14ac:dyDescent="0.25">
      <c r="A14" s="76" t="s">
        <v>24</v>
      </c>
      <c r="B14" s="77"/>
      <c r="C14" s="37">
        <v>4258</v>
      </c>
      <c r="D14" s="37">
        <v>4991326</v>
      </c>
      <c r="E14" s="79">
        <v>4995584</v>
      </c>
      <c r="F14" s="37">
        <v>7842</v>
      </c>
      <c r="G14" s="37">
        <v>4354309</v>
      </c>
      <c r="H14" s="79">
        <v>4362151</v>
      </c>
    </row>
    <row r="15" spans="1:8" x14ac:dyDescent="0.25">
      <c r="A15" s="76" t="s">
        <v>25</v>
      </c>
      <c r="B15" s="77"/>
      <c r="C15" s="78">
        <v>272283</v>
      </c>
      <c r="D15" s="78">
        <v>18031988</v>
      </c>
      <c r="E15" s="79">
        <v>18304271</v>
      </c>
      <c r="F15" s="78">
        <v>141830</v>
      </c>
      <c r="G15" s="78">
        <v>13590815</v>
      </c>
      <c r="H15" s="79">
        <v>13732645</v>
      </c>
    </row>
    <row r="16" spans="1:8" x14ac:dyDescent="0.25">
      <c r="A16" s="76" t="s">
        <v>26</v>
      </c>
      <c r="B16" s="77"/>
      <c r="C16" s="37">
        <v>272283</v>
      </c>
      <c r="D16" s="37">
        <v>18031988</v>
      </c>
      <c r="E16" s="79">
        <v>18304271</v>
      </c>
      <c r="F16" s="37">
        <v>141830</v>
      </c>
      <c r="G16" s="37">
        <v>13590815</v>
      </c>
      <c r="H16" s="79">
        <v>13732645</v>
      </c>
    </row>
    <row r="17" spans="1:8" x14ac:dyDescent="0.25">
      <c r="A17" s="76" t="s">
        <v>27</v>
      </c>
      <c r="B17" s="77"/>
      <c r="C17" s="37">
        <v>0</v>
      </c>
      <c r="D17" s="37">
        <v>0</v>
      </c>
      <c r="E17" s="79">
        <v>0</v>
      </c>
      <c r="F17" s="37">
        <v>0</v>
      </c>
      <c r="G17" s="37">
        <v>0</v>
      </c>
      <c r="H17" s="79">
        <v>0</v>
      </c>
    </row>
    <row r="18" spans="1:8" x14ac:dyDescent="0.25">
      <c r="A18" s="76" t="s">
        <v>28</v>
      </c>
      <c r="B18" s="77"/>
      <c r="C18" s="37">
        <v>0</v>
      </c>
      <c r="D18" s="37">
        <v>6172</v>
      </c>
      <c r="E18" s="79">
        <v>6172</v>
      </c>
      <c r="F18" s="37">
        <v>0</v>
      </c>
      <c r="G18" s="37">
        <v>4736</v>
      </c>
      <c r="H18" s="79">
        <v>4736</v>
      </c>
    </row>
    <row r="19" spans="1:8" x14ac:dyDescent="0.25">
      <c r="A19" s="76" t="s">
        <v>29</v>
      </c>
      <c r="B19" s="77"/>
      <c r="C19" s="78">
        <v>0</v>
      </c>
      <c r="D19" s="78">
        <v>0</v>
      </c>
      <c r="E19" s="79">
        <v>0</v>
      </c>
      <c r="F19" s="78">
        <v>0</v>
      </c>
      <c r="G19" s="78">
        <v>0</v>
      </c>
      <c r="H19" s="79">
        <v>0</v>
      </c>
    </row>
    <row r="20" spans="1:8" x14ac:dyDescent="0.25">
      <c r="A20" s="76" t="s">
        <v>30</v>
      </c>
      <c r="B20" s="77"/>
      <c r="C20" s="37">
        <v>0</v>
      </c>
      <c r="D20" s="37">
        <v>0</v>
      </c>
      <c r="E20" s="79">
        <v>0</v>
      </c>
      <c r="F20" s="37">
        <v>0</v>
      </c>
      <c r="G20" s="37">
        <v>0</v>
      </c>
      <c r="H20" s="79">
        <v>0</v>
      </c>
    </row>
    <row r="21" spans="1:8" x14ac:dyDescent="0.25">
      <c r="A21" s="76" t="s">
        <v>31</v>
      </c>
      <c r="B21" s="77"/>
      <c r="C21" s="37">
        <v>0</v>
      </c>
      <c r="D21" s="37">
        <v>0</v>
      </c>
      <c r="E21" s="79">
        <v>0</v>
      </c>
      <c r="F21" s="37">
        <v>0</v>
      </c>
      <c r="G21" s="37">
        <v>0</v>
      </c>
      <c r="H21" s="79">
        <v>0</v>
      </c>
    </row>
    <row r="22" spans="1:8" x14ac:dyDescent="0.25">
      <c r="A22" s="76" t="s">
        <v>166</v>
      </c>
      <c r="B22" s="77"/>
      <c r="C22" s="37">
        <v>0</v>
      </c>
      <c r="D22" s="37">
        <v>0</v>
      </c>
      <c r="E22" s="79">
        <v>0</v>
      </c>
      <c r="F22" s="37">
        <v>0</v>
      </c>
      <c r="G22" s="37">
        <v>0</v>
      </c>
      <c r="H22" s="79">
        <v>0</v>
      </c>
    </row>
    <row r="23" spans="1:8" x14ac:dyDescent="0.25">
      <c r="A23" s="76" t="s">
        <v>32</v>
      </c>
      <c r="B23" s="77"/>
      <c r="C23" s="37">
        <v>0</v>
      </c>
      <c r="D23" s="37">
        <v>0</v>
      </c>
      <c r="E23" s="79">
        <v>0</v>
      </c>
      <c r="F23" s="37">
        <v>0</v>
      </c>
      <c r="G23" s="37">
        <v>0</v>
      </c>
      <c r="H23" s="79">
        <v>0</v>
      </c>
    </row>
    <row r="24" spans="1:8" x14ac:dyDescent="0.25">
      <c r="A24" s="76" t="s">
        <v>33</v>
      </c>
      <c r="B24" s="77"/>
      <c r="C24" s="37">
        <v>0</v>
      </c>
      <c r="D24" s="37">
        <v>105981</v>
      </c>
      <c r="E24" s="79">
        <v>105981</v>
      </c>
      <c r="F24" s="37">
        <v>0</v>
      </c>
      <c r="G24" s="37">
        <v>49964</v>
      </c>
      <c r="H24" s="79">
        <v>49964</v>
      </c>
    </row>
    <row r="25" spans="1:8" x14ac:dyDescent="0.25">
      <c r="A25" s="76" t="s">
        <v>34</v>
      </c>
      <c r="B25" s="77"/>
      <c r="C25" s="37">
        <v>0</v>
      </c>
      <c r="D25" s="37">
        <v>8865</v>
      </c>
      <c r="E25" s="79">
        <v>8865</v>
      </c>
      <c r="F25" s="37">
        <v>0</v>
      </c>
      <c r="G25" s="37">
        <v>41582</v>
      </c>
      <c r="H25" s="79">
        <v>41582</v>
      </c>
    </row>
    <row r="26" spans="1:8" x14ac:dyDescent="0.25">
      <c r="A26" s="69" t="s">
        <v>35</v>
      </c>
      <c r="B26" s="74"/>
      <c r="C26" s="80">
        <v>61608943</v>
      </c>
      <c r="D26" s="80">
        <v>36813563</v>
      </c>
      <c r="E26" s="81">
        <v>98422506</v>
      </c>
      <c r="F26" s="80">
        <v>50016515</v>
      </c>
      <c r="G26" s="80">
        <v>32356366</v>
      </c>
      <c r="H26" s="81">
        <v>82372881</v>
      </c>
    </row>
    <row r="27" spans="1:8" x14ac:dyDescent="0.25">
      <c r="A27" s="76" t="s">
        <v>36</v>
      </c>
      <c r="B27" s="77"/>
      <c r="C27" s="78">
        <v>52891989</v>
      </c>
      <c r="D27" s="78">
        <v>1589369</v>
      </c>
      <c r="E27" s="79">
        <v>54481358</v>
      </c>
      <c r="F27" s="78">
        <v>42933038</v>
      </c>
      <c r="G27" s="78">
        <v>5561794</v>
      </c>
      <c r="H27" s="79">
        <v>48494832</v>
      </c>
    </row>
    <row r="28" spans="1:8" x14ac:dyDescent="0.25">
      <c r="A28" s="76" t="s">
        <v>37</v>
      </c>
      <c r="B28" s="77"/>
      <c r="C28" s="37">
        <v>39777</v>
      </c>
      <c r="D28" s="37">
        <v>1589369</v>
      </c>
      <c r="E28" s="79">
        <v>1629146</v>
      </c>
      <c r="F28" s="37">
        <v>2407191</v>
      </c>
      <c r="G28" s="37">
        <v>5561794</v>
      </c>
      <c r="H28" s="79">
        <v>7968985</v>
      </c>
    </row>
    <row r="29" spans="1:8" x14ac:dyDescent="0.25">
      <c r="A29" s="76" t="s">
        <v>38</v>
      </c>
      <c r="B29" s="77"/>
      <c r="C29" s="37">
        <v>0</v>
      </c>
      <c r="D29" s="37">
        <v>0</v>
      </c>
      <c r="E29" s="79">
        <v>0</v>
      </c>
      <c r="F29" s="37">
        <v>0</v>
      </c>
      <c r="G29" s="37">
        <v>0</v>
      </c>
      <c r="H29" s="79">
        <v>0</v>
      </c>
    </row>
    <row r="30" spans="1:8" x14ac:dyDescent="0.25">
      <c r="A30" s="76" t="s">
        <v>39</v>
      </c>
      <c r="B30" s="77"/>
      <c r="C30" s="37">
        <v>3150</v>
      </c>
      <c r="D30" s="37">
        <v>0</v>
      </c>
      <c r="E30" s="79">
        <v>3150</v>
      </c>
      <c r="F30" s="37">
        <v>7500</v>
      </c>
      <c r="G30" s="37">
        <v>0</v>
      </c>
      <c r="H30" s="79">
        <v>7500</v>
      </c>
    </row>
    <row r="31" spans="1:8" x14ac:dyDescent="0.25">
      <c r="A31" s="76" t="s">
        <v>40</v>
      </c>
      <c r="B31" s="77"/>
      <c r="C31" s="37">
        <v>24388093</v>
      </c>
      <c r="D31" s="37">
        <v>0</v>
      </c>
      <c r="E31" s="79">
        <v>24388093</v>
      </c>
      <c r="F31" s="37">
        <v>18076739</v>
      </c>
      <c r="G31" s="37">
        <v>0</v>
      </c>
      <c r="H31" s="79">
        <v>18076739</v>
      </c>
    </row>
    <row r="32" spans="1:8" x14ac:dyDescent="0.25">
      <c r="A32" s="76" t="s">
        <v>41</v>
      </c>
      <c r="B32" s="77"/>
      <c r="C32" s="37">
        <v>0</v>
      </c>
      <c r="D32" s="37">
        <v>0</v>
      </c>
      <c r="E32" s="79">
        <v>0</v>
      </c>
      <c r="F32" s="37">
        <v>0</v>
      </c>
      <c r="G32" s="37">
        <v>0</v>
      </c>
      <c r="H32" s="79">
        <v>0</v>
      </c>
    </row>
    <row r="33" spans="1:8" x14ac:dyDescent="0.25">
      <c r="A33" s="76" t="s">
        <v>167</v>
      </c>
      <c r="B33" s="77"/>
      <c r="C33" s="37">
        <v>0</v>
      </c>
      <c r="D33" s="37">
        <v>0</v>
      </c>
      <c r="E33" s="79">
        <v>0</v>
      </c>
      <c r="F33" s="37">
        <v>0</v>
      </c>
      <c r="G33" s="37">
        <v>0</v>
      </c>
      <c r="H33" s="79">
        <v>0</v>
      </c>
    </row>
    <row r="34" spans="1:8" x14ac:dyDescent="0.25">
      <c r="A34" s="76" t="s">
        <v>168</v>
      </c>
      <c r="B34" s="77"/>
      <c r="C34" s="37">
        <v>5344163</v>
      </c>
      <c r="D34" s="37">
        <v>0</v>
      </c>
      <c r="E34" s="79">
        <v>5344163</v>
      </c>
      <c r="F34" s="37">
        <v>3528150</v>
      </c>
      <c r="G34" s="37">
        <v>0</v>
      </c>
      <c r="H34" s="79">
        <v>3528150</v>
      </c>
    </row>
    <row r="35" spans="1:8" x14ac:dyDescent="0.25">
      <c r="A35" s="76" t="s">
        <v>42</v>
      </c>
      <c r="B35" s="77"/>
      <c r="C35" s="37">
        <v>0</v>
      </c>
      <c r="D35" s="37">
        <v>0</v>
      </c>
      <c r="E35" s="79">
        <v>0</v>
      </c>
      <c r="F35" s="37">
        <v>0</v>
      </c>
      <c r="G35" s="37">
        <v>0</v>
      </c>
      <c r="H35" s="79">
        <v>0</v>
      </c>
    </row>
    <row r="36" spans="1:8" x14ac:dyDescent="0.25">
      <c r="A36" s="76" t="s">
        <v>43</v>
      </c>
      <c r="B36" s="77"/>
      <c r="C36" s="37">
        <v>20651329</v>
      </c>
      <c r="D36" s="37">
        <v>0</v>
      </c>
      <c r="E36" s="79">
        <v>20651329</v>
      </c>
      <c r="F36" s="37">
        <v>17293741</v>
      </c>
      <c r="G36" s="37">
        <v>0</v>
      </c>
      <c r="H36" s="79">
        <v>17293741</v>
      </c>
    </row>
    <row r="37" spans="1:8" x14ac:dyDescent="0.25">
      <c r="A37" s="76" t="s">
        <v>44</v>
      </c>
      <c r="B37" s="77"/>
      <c r="C37" s="37">
        <v>754533</v>
      </c>
      <c r="D37" s="37">
        <v>0</v>
      </c>
      <c r="E37" s="79">
        <v>754533</v>
      </c>
      <c r="F37" s="37">
        <v>484519</v>
      </c>
      <c r="G37" s="37">
        <v>0</v>
      </c>
      <c r="H37" s="79">
        <v>484519</v>
      </c>
    </row>
    <row r="38" spans="1:8" x14ac:dyDescent="0.25">
      <c r="A38" s="76" t="s">
        <v>169</v>
      </c>
      <c r="B38" s="77"/>
      <c r="C38" s="37">
        <v>0</v>
      </c>
      <c r="D38" s="37">
        <v>0</v>
      </c>
      <c r="E38" s="79">
        <v>0</v>
      </c>
      <c r="F38" s="37">
        <v>0</v>
      </c>
      <c r="G38" s="37">
        <v>0</v>
      </c>
      <c r="H38" s="79">
        <v>0</v>
      </c>
    </row>
    <row r="39" spans="1:8" x14ac:dyDescent="0.25">
      <c r="A39" s="76" t="s">
        <v>170</v>
      </c>
      <c r="B39" s="77"/>
      <c r="C39" s="37">
        <v>0</v>
      </c>
      <c r="D39" s="37">
        <v>0</v>
      </c>
      <c r="E39" s="79">
        <v>0</v>
      </c>
      <c r="F39" s="37">
        <v>0</v>
      </c>
      <c r="G39" s="37">
        <v>0</v>
      </c>
      <c r="H39" s="79">
        <v>0</v>
      </c>
    </row>
    <row r="40" spans="1:8" x14ac:dyDescent="0.25">
      <c r="A40" s="76" t="s">
        <v>45</v>
      </c>
      <c r="B40" s="77"/>
      <c r="C40" s="37">
        <v>1710944</v>
      </c>
      <c r="D40" s="37">
        <v>0</v>
      </c>
      <c r="E40" s="79">
        <v>1710944</v>
      </c>
      <c r="F40" s="37">
        <v>1135198</v>
      </c>
      <c r="G40" s="37">
        <v>0</v>
      </c>
      <c r="H40" s="79">
        <v>1135198</v>
      </c>
    </row>
    <row r="41" spans="1:8" x14ac:dyDescent="0.25">
      <c r="A41" s="76" t="s">
        <v>46</v>
      </c>
      <c r="B41" s="77"/>
      <c r="C41" s="78">
        <v>8716954</v>
      </c>
      <c r="D41" s="78">
        <v>35224194</v>
      </c>
      <c r="E41" s="79">
        <v>43941148</v>
      </c>
      <c r="F41" s="78">
        <v>7083477</v>
      </c>
      <c r="G41" s="78">
        <v>26794572</v>
      </c>
      <c r="H41" s="79">
        <v>33878049</v>
      </c>
    </row>
    <row r="42" spans="1:8" x14ac:dyDescent="0.25">
      <c r="A42" s="76" t="s">
        <v>47</v>
      </c>
      <c r="B42" s="77"/>
      <c r="C42" s="37">
        <v>8716954</v>
      </c>
      <c r="D42" s="37">
        <v>35224194</v>
      </c>
      <c r="E42" s="79">
        <v>43941148</v>
      </c>
      <c r="F42" s="37">
        <v>7083477</v>
      </c>
      <c r="G42" s="37">
        <v>26794572</v>
      </c>
      <c r="H42" s="79">
        <v>33878049</v>
      </c>
    </row>
    <row r="43" spans="1:8" x14ac:dyDescent="0.25">
      <c r="A43" s="76" t="s">
        <v>48</v>
      </c>
      <c r="B43" s="77"/>
      <c r="C43" s="37">
        <v>0</v>
      </c>
      <c r="D43" s="37">
        <v>0</v>
      </c>
      <c r="E43" s="79">
        <v>0</v>
      </c>
      <c r="F43" s="37">
        <v>0</v>
      </c>
      <c r="G43" s="37">
        <v>0</v>
      </c>
      <c r="H43" s="79">
        <v>0</v>
      </c>
    </row>
    <row r="44" spans="1:8" x14ac:dyDescent="0.25">
      <c r="A44" s="69" t="s">
        <v>49</v>
      </c>
      <c r="B44" s="82"/>
      <c r="C44" s="80">
        <v>37895846</v>
      </c>
      <c r="D44" s="80">
        <v>155150580</v>
      </c>
      <c r="E44" s="81">
        <v>193046426</v>
      </c>
      <c r="F44" s="80">
        <v>42379447</v>
      </c>
      <c r="G44" s="80">
        <v>132484396</v>
      </c>
      <c r="H44" s="81">
        <v>174863843</v>
      </c>
    </row>
    <row r="45" spans="1:8" x14ac:dyDescent="0.25">
      <c r="A45" s="76" t="s">
        <v>50</v>
      </c>
      <c r="B45" s="83"/>
      <c r="C45" s="78">
        <v>0</v>
      </c>
      <c r="D45" s="78">
        <v>0</v>
      </c>
      <c r="E45" s="79">
        <v>0</v>
      </c>
      <c r="F45" s="84">
        <v>0</v>
      </c>
      <c r="G45" s="84">
        <v>0</v>
      </c>
      <c r="H45" s="85">
        <v>0</v>
      </c>
    </row>
    <row r="46" spans="1:8" x14ac:dyDescent="0.25">
      <c r="A46" s="76" t="s">
        <v>51</v>
      </c>
      <c r="B46" s="83"/>
      <c r="C46" s="37">
        <v>0</v>
      </c>
      <c r="D46" s="37">
        <v>0</v>
      </c>
      <c r="E46" s="79">
        <v>0</v>
      </c>
      <c r="F46" s="86">
        <v>0</v>
      </c>
      <c r="G46" s="86">
        <v>0</v>
      </c>
      <c r="H46" s="85">
        <v>0</v>
      </c>
    </row>
    <row r="47" spans="1:8" x14ac:dyDescent="0.25">
      <c r="A47" s="76" t="s">
        <v>52</v>
      </c>
      <c r="B47" s="83"/>
      <c r="C47" s="37">
        <v>0</v>
      </c>
      <c r="D47" s="37">
        <v>0</v>
      </c>
      <c r="E47" s="79">
        <v>0</v>
      </c>
      <c r="F47" s="86">
        <v>0</v>
      </c>
      <c r="G47" s="86">
        <v>0</v>
      </c>
      <c r="H47" s="85">
        <v>0</v>
      </c>
    </row>
    <row r="48" spans="1:8" x14ac:dyDescent="0.25">
      <c r="A48" s="76" t="s">
        <v>53</v>
      </c>
      <c r="B48" s="83"/>
      <c r="C48" s="37">
        <v>0</v>
      </c>
      <c r="D48" s="37">
        <v>0</v>
      </c>
      <c r="E48" s="79">
        <v>0</v>
      </c>
      <c r="F48" s="86">
        <v>0</v>
      </c>
      <c r="G48" s="86">
        <v>0</v>
      </c>
      <c r="H48" s="85">
        <v>0</v>
      </c>
    </row>
    <row r="49" spans="1:8" x14ac:dyDescent="0.25">
      <c r="A49" s="76" t="s">
        <v>54</v>
      </c>
      <c r="B49" s="83"/>
      <c r="C49" s="84">
        <v>37895846</v>
      </c>
      <c r="D49" s="84">
        <v>155150580</v>
      </c>
      <c r="E49" s="85">
        <v>193046426</v>
      </c>
      <c r="F49" s="84">
        <v>42379447</v>
      </c>
      <c r="G49" s="84">
        <v>132484396</v>
      </c>
      <c r="H49" s="85">
        <v>174863843</v>
      </c>
    </row>
    <row r="50" spans="1:8" x14ac:dyDescent="0.25">
      <c r="A50" s="76" t="s">
        <v>171</v>
      </c>
      <c r="B50" s="87"/>
      <c r="C50" s="78">
        <v>1883422</v>
      </c>
      <c r="D50" s="78">
        <v>3189179</v>
      </c>
      <c r="E50" s="79">
        <v>5072601</v>
      </c>
      <c r="F50" s="78">
        <v>2320043</v>
      </c>
      <c r="G50" s="78">
        <v>2217584</v>
      </c>
      <c r="H50" s="79">
        <v>4537627</v>
      </c>
    </row>
    <row r="51" spans="1:8" x14ac:dyDescent="0.25">
      <c r="A51" s="76" t="s">
        <v>172</v>
      </c>
      <c r="B51" s="87"/>
      <c r="C51" s="37">
        <v>1067121</v>
      </c>
      <c r="D51" s="37">
        <v>1474425</v>
      </c>
      <c r="E51" s="79">
        <v>2541546</v>
      </c>
      <c r="F51" s="37">
        <v>1163458</v>
      </c>
      <c r="G51" s="37">
        <v>1109150</v>
      </c>
      <c r="H51" s="79">
        <v>2272608</v>
      </c>
    </row>
    <row r="52" spans="1:8" x14ac:dyDescent="0.25">
      <c r="A52" s="76" t="s">
        <v>173</v>
      </c>
      <c r="B52" s="87"/>
      <c r="C52" s="37">
        <v>816301</v>
      </c>
      <c r="D52" s="37">
        <v>1714754</v>
      </c>
      <c r="E52" s="79">
        <v>2531055</v>
      </c>
      <c r="F52" s="37">
        <v>1156585</v>
      </c>
      <c r="G52" s="37">
        <v>1108434</v>
      </c>
      <c r="H52" s="79">
        <v>2265019</v>
      </c>
    </row>
    <row r="53" spans="1:8" x14ac:dyDescent="0.25">
      <c r="A53" s="76" t="s">
        <v>174</v>
      </c>
      <c r="B53" s="87"/>
      <c r="C53" s="78">
        <v>27360188</v>
      </c>
      <c r="D53" s="78">
        <v>127952178</v>
      </c>
      <c r="E53" s="79">
        <v>155312366</v>
      </c>
      <c r="F53" s="78">
        <v>30978513</v>
      </c>
      <c r="G53" s="78">
        <v>114418040</v>
      </c>
      <c r="H53" s="79">
        <v>145396553</v>
      </c>
    </row>
    <row r="54" spans="1:8" x14ac:dyDescent="0.25">
      <c r="A54" s="76" t="s">
        <v>175</v>
      </c>
      <c r="B54" s="87"/>
      <c r="C54" s="37">
        <v>1626359</v>
      </c>
      <c r="D54" s="37">
        <v>33521597</v>
      </c>
      <c r="E54" s="79">
        <v>35147956</v>
      </c>
      <c r="F54" s="37">
        <v>1781342</v>
      </c>
      <c r="G54" s="37">
        <v>37631854</v>
      </c>
      <c r="H54" s="79">
        <v>39413196</v>
      </c>
    </row>
    <row r="55" spans="1:8" x14ac:dyDescent="0.25">
      <c r="A55" s="76" t="s">
        <v>176</v>
      </c>
      <c r="B55" s="87"/>
      <c r="C55" s="37">
        <v>22453829</v>
      </c>
      <c r="D55" s="37">
        <v>12730283</v>
      </c>
      <c r="E55" s="79">
        <v>35184112</v>
      </c>
      <c r="F55" s="37">
        <v>25527171</v>
      </c>
      <c r="G55" s="37">
        <v>14130170</v>
      </c>
      <c r="H55" s="79">
        <v>39657341</v>
      </c>
    </row>
    <row r="56" spans="1:8" x14ac:dyDescent="0.25">
      <c r="A56" s="76" t="s">
        <v>177</v>
      </c>
      <c r="B56" s="87"/>
      <c r="C56" s="37">
        <v>1640000</v>
      </c>
      <c r="D56" s="37">
        <v>40850149</v>
      </c>
      <c r="E56" s="79">
        <v>42490149</v>
      </c>
      <c r="F56" s="37">
        <v>1835000</v>
      </c>
      <c r="G56" s="37">
        <v>31328008</v>
      </c>
      <c r="H56" s="79">
        <v>33163008</v>
      </c>
    </row>
    <row r="57" spans="1:8" x14ac:dyDescent="0.25">
      <c r="A57" s="76" t="s">
        <v>178</v>
      </c>
      <c r="B57" s="87"/>
      <c r="C57" s="37">
        <v>1640000</v>
      </c>
      <c r="D57" s="37">
        <v>40850149</v>
      </c>
      <c r="E57" s="79">
        <v>42490149</v>
      </c>
      <c r="F57" s="37">
        <v>1835000</v>
      </c>
      <c r="G57" s="37">
        <v>31328008</v>
      </c>
      <c r="H57" s="79">
        <v>33163008</v>
      </c>
    </row>
    <row r="58" spans="1:8" x14ac:dyDescent="0.25">
      <c r="A58" s="76" t="s">
        <v>179</v>
      </c>
      <c r="B58" s="87"/>
      <c r="C58" s="78">
        <v>0</v>
      </c>
      <c r="D58" s="78">
        <v>621790</v>
      </c>
      <c r="E58" s="79">
        <v>621790</v>
      </c>
      <c r="F58" s="78">
        <v>576987</v>
      </c>
      <c r="G58" s="78">
        <v>759416</v>
      </c>
      <c r="H58" s="79">
        <v>1336403</v>
      </c>
    </row>
    <row r="59" spans="1:8" x14ac:dyDescent="0.25">
      <c r="A59" s="76" t="s">
        <v>180</v>
      </c>
      <c r="B59" s="87"/>
      <c r="C59" s="37">
        <v>0</v>
      </c>
      <c r="D59" s="37">
        <v>309234</v>
      </c>
      <c r="E59" s="79">
        <v>309234</v>
      </c>
      <c r="F59" s="37">
        <v>367787</v>
      </c>
      <c r="G59" s="37">
        <v>294076</v>
      </c>
      <c r="H59" s="79">
        <v>661863</v>
      </c>
    </row>
    <row r="60" spans="1:8" x14ac:dyDescent="0.25">
      <c r="A60" s="76" t="s">
        <v>181</v>
      </c>
      <c r="B60" s="87"/>
      <c r="C60" s="37">
        <v>0</v>
      </c>
      <c r="D60" s="37">
        <v>312556</v>
      </c>
      <c r="E60" s="79">
        <v>312556</v>
      </c>
      <c r="F60" s="37">
        <v>209200</v>
      </c>
      <c r="G60" s="37">
        <v>465340</v>
      </c>
      <c r="H60" s="79">
        <v>674540</v>
      </c>
    </row>
    <row r="61" spans="1:8" x14ac:dyDescent="0.25">
      <c r="A61" s="76" t="s">
        <v>182</v>
      </c>
      <c r="B61" s="87"/>
      <c r="C61" s="37">
        <v>0</v>
      </c>
      <c r="D61" s="37">
        <v>0</v>
      </c>
      <c r="E61" s="79">
        <v>0</v>
      </c>
      <c r="F61" s="37">
        <v>0</v>
      </c>
      <c r="G61" s="37">
        <v>0</v>
      </c>
      <c r="H61" s="79">
        <v>0</v>
      </c>
    </row>
    <row r="62" spans="1:8" x14ac:dyDescent="0.25">
      <c r="A62" s="76" t="s">
        <v>183</v>
      </c>
      <c r="B62" s="87"/>
      <c r="C62" s="37">
        <v>0</v>
      </c>
      <c r="D62" s="37">
        <v>0</v>
      </c>
      <c r="E62" s="79">
        <v>0</v>
      </c>
      <c r="F62" s="37">
        <v>0</v>
      </c>
      <c r="G62" s="37">
        <v>0</v>
      </c>
      <c r="H62" s="79">
        <v>0</v>
      </c>
    </row>
    <row r="63" spans="1:8" x14ac:dyDescent="0.25">
      <c r="A63" s="76" t="s">
        <v>184</v>
      </c>
      <c r="B63" s="87"/>
      <c r="C63" s="37">
        <v>0</v>
      </c>
      <c r="D63" s="37">
        <v>0</v>
      </c>
      <c r="E63" s="79">
        <v>0</v>
      </c>
      <c r="F63" s="37">
        <v>0</v>
      </c>
      <c r="G63" s="37">
        <v>0</v>
      </c>
      <c r="H63" s="79">
        <v>0</v>
      </c>
    </row>
    <row r="64" spans="1:8" x14ac:dyDescent="0.25">
      <c r="A64" s="76" t="s">
        <v>185</v>
      </c>
      <c r="B64" s="87"/>
      <c r="C64" s="37">
        <v>0</v>
      </c>
      <c r="D64" s="37">
        <v>0</v>
      </c>
      <c r="E64" s="79">
        <v>0</v>
      </c>
      <c r="F64" s="37">
        <v>0</v>
      </c>
      <c r="G64" s="37">
        <v>0</v>
      </c>
      <c r="H64" s="79">
        <v>0</v>
      </c>
    </row>
    <row r="65" spans="1:8" x14ac:dyDescent="0.25">
      <c r="A65" s="76" t="s">
        <v>186</v>
      </c>
      <c r="B65" s="87"/>
      <c r="C65" s="78">
        <v>241832</v>
      </c>
      <c r="D65" s="78">
        <v>240560</v>
      </c>
      <c r="E65" s="79">
        <v>482392</v>
      </c>
      <c r="F65" s="78">
        <v>0</v>
      </c>
      <c r="G65" s="78">
        <v>0</v>
      </c>
      <c r="H65" s="79">
        <v>0</v>
      </c>
    </row>
    <row r="66" spans="1:8" x14ac:dyDescent="0.25">
      <c r="A66" s="76" t="s">
        <v>187</v>
      </c>
      <c r="B66" s="87"/>
      <c r="C66" s="37">
        <v>0</v>
      </c>
      <c r="D66" s="37">
        <v>240560</v>
      </c>
      <c r="E66" s="79">
        <v>240560</v>
      </c>
      <c r="F66" s="37">
        <v>0</v>
      </c>
      <c r="G66" s="37">
        <v>0</v>
      </c>
      <c r="H66" s="79">
        <v>0</v>
      </c>
    </row>
    <row r="67" spans="1:8" x14ac:dyDescent="0.25">
      <c r="A67" s="76" t="s">
        <v>188</v>
      </c>
      <c r="B67" s="87"/>
      <c r="C67" s="37">
        <v>241832</v>
      </c>
      <c r="D67" s="37">
        <v>0</v>
      </c>
      <c r="E67" s="79">
        <v>241832</v>
      </c>
      <c r="F67" s="37">
        <v>0</v>
      </c>
      <c r="G67" s="37">
        <v>0</v>
      </c>
      <c r="H67" s="79">
        <v>0</v>
      </c>
    </row>
    <row r="68" spans="1:8" x14ac:dyDescent="0.25">
      <c r="A68" s="76" t="s">
        <v>55</v>
      </c>
      <c r="B68" s="87"/>
      <c r="C68" s="78">
        <v>0</v>
      </c>
      <c r="D68" s="78">
        <v>0</v>
      </c>
      <c r="E68" s="79">
        <v>0</v>
      </c>
      <c r="F68" s="78">
        <v>0</v>
      </c>
      <c r="G68" s="78">
        <v>0</v>
      </c>
      <c r="H68" s="79">
        <v>0</v>
      </c>
    </row>
    <row r="69" spans="1:8" x14ac:dyDescent="0.25">
      <c r="A69" s="76" t="s">
        <v>189</v>
      </c>
      <c r="B69" s="87"/>
      <c r="C69" s="37">
        <v>0</v>
      </c>
      <c r="D69" s="37">
        <v>0</v>
      </c>
      <c r="E69" s="79">
        <v>0</v>
      </c>
      <c r="F69" s="117">
        <v>0</v>
      </c>
      <c r="G69" s="118">
        <v>0</v>
      </c>
      <c r="H69" s="116">
        <v>0</v>
      </c>
    </row>
    <row r="70" spans="1:8" x14ac:dyDescent="0.25">
      <c r="A70" s="76" t="s">
        <v>190</v>
      </c>
      <c r="B70" s="87"/>
      <c r="C70" s="37">
        <v>0</v>
      </c>
      <c r="D70" s="37">
        <v>0</v>
      </c>
      <c r="E70" s="79">
        <v>0</v>
      </c>
      <c r="F70" s="37">
        <v>0</v>
      </c>
      <c r="G70" s="37">
        <v>0</v>
      </c>
      <c r="H70" s="79">
        <v>0</v>
      </c>
    </row>
    <row r="71" spans="1:8" x14ac:dyDescent="0.25">
      <c r="A71" s="76" t="s">
        <v>56</v>
      </c>
      <c r="B71" s="87"/>
      <c r="C71" s="37">
        <v>8410404</v>
      </c>
      <c r="D71" s="37">
        <v>23146873</v>
      </c>
      <c r="E71" s="79">
        <v>31557277</v>
      </c>
      <c r="F71" s="37">
        <v>8503904</v>
      </c>
      <c r="G71" s="37">
        <v>15089356</v>
      </c>
      <c r="H71" s="79">
        <v>23593260</v>
      </c>
    </row>
    <row r="72" spans="1:8" x14ac:dyDescent="0.25">
      <c r="A72" s="69" t="s">
        <v>57</v>
      </c>
      <c r="B72" s="88"/>
      <c r="C72" s="71">
        <v>3685167398</v>
      </c>
      <c r="D72" s="71">
        <v>3742558972</v>
      </c>
      <c r="E72" s="75">
        <v>7427726370</v>
      </c>
      <c r="F72" s="71">
        <v>2288614670</v>
      </c>
      <c r="G72" s="71">
        <v>1572574150</v>
      </c>
      <c r="H72" s="75">
        <v>3861188820</v>
      </c>
    </row>
    <row r="73" spans="1:8" x14ac:dyDescent="0.25">
      <c r="A73" s="69" t="s">
        <v>58</v>
      </c>
      <c r="B73" s="88"/>
      <c r="C73" s="71">
        <v>64559925</v>
      </c>
      <c r="D73" s="71">
        <v>18111477</v>
      </c>
      <c r="E73" s="75">
        <v>82671402</v>
      </c>
      <c r="F73" s="71">
        <v>67575728</v>
      </c>
      <c r="G73" s="71">
        <v>9468191</v>
      </c>
      <c r="H73" s="75">
        <v>77043919</v>
      </c>
    </row>
    <row r="74" spans="1:8" x14ac:dyDescent="0.25">
      <c r="A74" s="76" t="s">
        <v>59</v>
      </c>
      <c r="B74" s="87"/>
      <c r="C74" s="37">
        <v>0</v>
      </c>
      <c r="D74" s="37">
        <v>0</v>
      </c>
      <c r="E74" s="79">
        <v>0</v>
      </c>
      <c r="F74" s="37">
        <v>0</v>
      </c>
      <c r="G74" s="37">
        <v>0</v>
      </c>
      <c r="H74" s="79">
        <v>0</v>
      </c>
    </row>
    <row r="75" spans="1:8" x14ac:dyDescent="0.25">
      <c r="A75" s="76" t="s">
        <v>191</v>
      </c>
      <c r="B75" s="87"/>
      <c r="C75" s="37">
        <v>52885274</v>
      </c>
      <c r="D75" s="37">
        <v>8848468</v>
      </c>
      <c r="E75" s="79">
        <v>61733742</v>
      </c>
      <c r="F75" s="37">
        <v>56872721</v>
      </c>
      <c r="G75" s="37">
        <v>5230911</v>
      </c>
      <c r="H75" s="79">
        <v>62103632</v>
      </c>
    </row>
    <row r="76" spans="1:8" x14ac:dyDescent="0.25">
      <c r="A76" s="76" t="s">
        <v>60</v>
      </c>
      <c r="B76" s="87"/>
      <c r="C76" s="37">
        <v>8923546</v>
      </c>
      <c r="D76" s="37">
        <v>1444225</v>
      </c>
      <c r="E76" s="79">
        <v>10367771</v>
      </c>
      <c r="F76" s="37">
        <v>8150422</v>
      </c>
      <c r="G76" s="37">
        <v>1086651</v>
      </c>
      <c r="H76" s="79">
        <v>9237073</v>
      </c>
    </row>
    <row r="77" spans="1:8" x14ac:dyDescent="0.25">
      <c r="A77" s="76" t="s">
        <v>61</v>
      </c>
      <c r="B77" s="87"/>
      <c r="C77" s="37">
        <v>1382475</v>
      </c>
      <c r="D77" s="37">
        <v>371769</v>
      </c>
      <c r="E77" s="79">
        <v>1754244</v>
      </c>
      <c r="F77" s="37">
        <v>1380244</v>
      </c>
      <c r="G77" s="37">
        <v>300226</v>
      </c>
      <c r="H77" s="79">
        <v>1680470</v>
      </c>
    </row>
    <row r="78" spans="1:8" x14ac:dyDescent="0.25">
      <c r="A78" s="76" t="s">
        <v>62</v>
      </c>
      <c r="B78" s="87"/>
      <c r="C78" s="37">
        <v>2152</v>
      </c>
      <c r="D78" s="37">
        <v>310</v>
      </c>
      <c r="E78" s="79">
        <v>2462</v>
      </c>
      <c r="F78" s="37">
        <v>2152</v>
      </c>
      <c r="G78" s="37">
        <v>238</v>
      </c>
      <c r="H78" s="79">
        <v>2390</v>
      </c>
    </row>
    <row r="79" spans="1:8" x14ac:dyDescent="0.25">
      <c r="A79" s="76" t="s">
        <v>192</v>
      </c>
      <c r="B79" s="87"/>
      <c r="C79" s="37">
        <v>0</v>
      </c>
      <c r="D79" s="37">
        <v>0</v>
      </c>
      <c r="E79" s="79">
        <v>0</v>
      </c>
      <c r="F79" s="37">
        <v>0</v>
      </c>
      <c r="G79" s="37">
        <v>0</v>
      </c>
      <c r="H79" s="79">
        <v>0</v>
      </c>
    </row>
    <row r="80" spans="1:8" x14ac:dyDescent="0.25">
      <c r="A80" s="76" t="s">
        <v>63</v>
      </c>
      <c r="B80" s="87"/>
      <c r="C80" s="37">
        <v>309</v>
      </c>
      <c r="D80" s="37">
        <v>1827536</v>
      </c>
      <c r="E80" s="79">
        <v>1827845</v>
      </c>
      <c r="F80" s="37">
        <v>309</v>
      </c>
      <c r="G80" s="37">
        <v>97508</v>
      </c>
      <c r="H80" s="79">
        <v>97817</v>
      </c>
    </row>
    <row r="81" spans="1:8" x14ac:dyDescent="0.25">
      <c r="A81" s="76" t="s">
        <v>64</v>
      </c>
      <c r="B81" s="87"/>
      <c r="C81" s="37">
        <v>1366169</v>
      </c>
      <c r="D81" s="37">
        <v>5619169</v>
      </c>
      <c r="E81" s="79">
        <v>6985338</v>
      </c>
      <c r="F81" s="37">
        <v>1169880</v>
      </c>
      <c r="G81" s="37">
        <v>2752657</v>
      </c>
      <c r="H81" s="79">
        <v>3922537</v>
      </c>
    </row>
    <row r="82" spans="1:8" x14ac:dyDescent="0.25">
      <c r="A82" s="69" t="s">
        <v>65</v>
      </c>
      <c r="B82" s="88"/>
      <c r="C82" s="71">
        <v>800783139</v>
      </c>
      <c r="D82" s="71">
        <v>330783537</v>
      </c>
      <c r="E82" s="75">
        <v>1131566676</v>
      </c>
      <c r="F82" s="71">
        <v>775988471</v>
      </c>
      <c r="G82" s="71">
        <v>242582316</v>
      </c>
      <c r="H82" s="75">
        <v>1018570787</v>
      </c>
    </row>
    <row r="83" spans="1:8" x14ac:dyDescent="0.25">
      <c r="A83" s="76" t="s">
        <v>66</v>
      </c>
      <c r="B83" s="87"/>
      <c r="C83" s="37">
        <v>297641</v>
      </c>
      <c r="D83" s="37">
        <v>129889</v>
      </c>
      <c r="E83" s="79">
        <v>427530</v>
      </c>
      <c r="F83" s="37">
        <v>299466</v>
      </c>
      <c r="G83" s="37">
        <v>44434</v>
      </c>
      <c r="H83" s="79">
        <v>343900</v>
      </c>
    </row>
    <row r="84" spans="1:8" x14ac:dyDescent="0.25">
      <c r="A84" s="76" t="s">
        <v>67</v>
      </c>
      <c r="B84" s="87"/>
      <c r="C84" s="37">
        <v>1100548</v>
      </c>
      <c r="D84" s="37">
        <v>3992374</v>
      </c>
      <c r="E84" s="79">
        <v>5092922</v>
      </c>
      <c r="F84" s="37">
        <v>837716</v>
      </c>
      <c r="G84" s="37">
        <v>1783494</v>
      </c>
      <c r="H84" s="79">
        <v>2621210</v>
      </c>
    </row>
    <row r="85" spans="1:8" x14ac:dyDescent="0.25">
      <c r="A85" s="76" t="s">
        <v>68</v>
      </c>
      <c r="B85" s="87"/>
      <c r="C85" s="37">
        <v>109468315</v>
      </c>
      <c r="D85" s="37">
        <v>3652329</v>
      </c>
      <c r="E85" s="79">
        <v>113120644</v>
      </c>
      <c r="F85" s="37">
        <v>106248275</v>
      </c>
      <c r="G85" s="37">
        <v>2762344</v>
      </c>
      <c r="H85" s="79">
        <v>109010619</v>
      </c>
    </row>
    <row r="86" spans="1:8" x14ac:dyDescent="0.25">
      <c r="A86" s="76" t="s">
        <v>193</v>
      </c>
      <c r="B86" s="87"/>
      <c r="C86" s="37">
        <v>0</v>
      </c>
      <c r="D86" s="37">
        <v>0</v>
      </c>
      <c r="E86" s="79">
        <v>0</v>
      </c>
      <c r="F86" s="37">
        <v>0</v>
      </c>
      <c r="G86" s="37">
        <v>0</v>
      </c>
      <c r="H86" s="79">
        <v>0</v>
      </c>
    </row>
    <row r="87" spans="1:8" x14ac:dyDescent="0.25">
      <c r="A87" s="76" t="s">
        <v>69</v>
      </c>
      <c r="B87" s="87"/>
      <c r="C87" s="37">
        <v>524726905</v>
      </c>
      <c r="D87" s="37">
        <v>276889693</v>
      </c>
      <c r="E87" s="79">
        <v>801616598</v>
      </c>
      <c r="F87" s="37">
        <v>552289678</v>
      </c>
      <c r="G87" s="37">
        <v>193747833</v>
      </c>
      <c r="H87" s="79">
        <v>746037511</v>
      </c>
    </row>
    <row r="88" spans="1:8" x14ac:dyDescent="0.25">
      <c r="A88" s="76" t="s">
        <v>70</v>
      </c>
      <c r="B88" s="87"/>
      <c r="C88" s="37">
        <v>164623447</v>
      </c>
      <c r="D88" s="37">
        <v>46021807</v>
      </c>
      <c r="E88" s="79">
        <v>210645254</v>
      </c>
      <c r="F88" s="37">
        <v>115697559</v>
      </c>
      <c r="G88" s="37">
        <v>44107197</v>
      </c>
      <c r="H88" s="79">
        <v>159804756</v>
      </c>
    </row>
    <row r="89" spans="1:8" x14ac:dyDescent="0.25">
      <c r="A89" s="76" t="s">
        <v>194</v>
      </c>
      <c r="B89" s="87"/>
      <c r="C89" s="37">
        <v>566283</v>
      </c>
      <c r="D89" s="37">
        <v>97445</v>
      </c>
      <c r="E89" s="79">
        <v>663728</v>
      </c>
      <c r="F89" s="37">
        <v>615777</v>
      </c>
      <c r="G89" s="37">
        <v>137014</v>
      </c>
      <c r="H89" s="79">
        <v>752791</v>
      </c>
    </row>
    <row r="90" spans="1:8" x14ac:dyDescent="0.25">
      <c r="A90" s="69" t="s">
        <v>195</v>
      </c>
      <c r="B90" s="87"/>
      <c r="C90" s="40">
        <v>2819824334</v>
      </c>
      <c r="D90" s="40">
        <v>3393663958</v>
      </c>
      <c r="E90" s="75">
        <v>6213488292</v>
      </c>
      <c r="F90" s="40">
        <v>1445050471</v>
      </c>
      <c r="G90" s="40">
        <v>1320523643</v>
      </c>
      <c r="H90" s="75">
        <v>2765574114</v>
      </c>
    </row>
    <row r="91" spans="1:8" x14ac:dyDescent="0.25">
      <c r="A91" s="76"/>
      <c r="B91" s="87"/>
      <c r="C91" s="109"/>
      <c r="D91" s="110"/>
      <c r="E91" s="113"/>
      <c r="F91" s="87"/>
      <c r="G91" s="87"/>
      <c r="H91" s="79"/>
    </row>
    <row r="92" spans="1:8" x14ac:dyDescent="0.25">
      <c r="A92" s="89" t="s">
        <v>71</v>
      </c>
      <c r="B92" s="90"/>
      <c r="C92" s="111">
        <v>3824515663</v>
      </c>
      <c r="D92" s="114">
        <v>3989404366</v>
      </c>
      <c r="E92" s="115">
        <v>7813920029</v>
      </c>
      <c r="F92" s="91">
        <v>2418532345</v>
      </c>
      <c r="G92" s="91">
        <v>1777229241</v>
      </c>
      <c r="H92" s="92">
        <v>4195761586</v>
      </c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4" x14ac:dyDescent="0.25">
      <c r="A1" s="119" t="s">
        <v>0</v>
      </c>
      <c r="B1" s="93"/>
      <c r="C1" s="163"/>
      <c r="D1" s="94"/>
    </row>
    <row r="2" spans="1:4" x14ac:dyDescent="0.25">
      <c r="A2" s="200"/>
      <c r="B2" s="201"/>
      <c r="C2" s="164"/>
      <c r="D2" s="95"/>
    </row>
    <row r="3" spans="1:4" x14ac:dyDescent="0.25">
      <c r="A3" s="76"/>
      <c r="B3" s="96"/>
      <c r="C3" s="165"/>
      <c r="D3" s="97"/>
    </row>
    <row r="4" spans="1:4" x14ac:dyDescent="0.25">
      <c r="A4" s="98"/>
      <c r="B4" s="162"/>
      <c r="C4" s="202" t="str">
        <f>+[2]Assets!C4</f>
        <v>THOUSAND TURKISH LIRA</v>
      </c>
      <c r="D4" s="203"/>
    </row>
    <row r="5" spans="1:4" x14ac:dyDescent="0.25">
      <c r="A5" s="55" t="s">
        <v>72</v>
      </c>
      <c r="B5" s="204" t="s">
        <v>5</v>
      </c>
      <c r="C5" s="166" t="s">
        <v>2</v>
      </c>
      <c r="D5" s="99" t="s">
        <v>3</v>
      </c>
    </row>
    <row r="6" spans="1:4" x14ac:dyDescent="0.25">
      <c r="A6" s="100"/>
      <c r="B6" s="205"/>
      <c r="C6" s="167" t="s">
        <v>258</v>
      </c>
      <c r="D6" s="101" t="s">
        <v>259</v>
      </c>
    </row>
    <row r="7" spans="1:4" x14ac:dyDescent="0.25">
      <c r="A7" s="102" t="s">
        <v>73</v>
      </c>
      <c r="B7" s="103"/>
      <c r="C7" s="168">
        <v>33442027</v>
      </c>
      <c r="D7" s="75">
        <v>31357637</v>
      </c>
    </row>
    <row r="8" spans="1:4" x14ac:dyDescent="0.25">
      <c r="A8" s="104" t="s">
        <v>74</v>
      </c>
      <c r="B8" s="105"/>
      <c r="C8" s="169">
        <v>26640667</v>
      </c>
      <c r="D8" s="135">
        <v>25854758</v>
      </c>
    </row>
    <row r="9" spans="1:4" x14ac:dyDescent="0.25">
      <c r="A9" s="104" t="s">
        <v>75</v>
      </c>
      <c r="B9" s="105"/>
      <c r="C9" s="169">
        <v>89803</v>
      </c>
      <c r="D9" s="135">
        <v>280207</v>
      </c>
    </row>
    <row r="10" spans="1:4" x14ac:dyDescent="0.25">
      <c r="A10" s="104" t="s">
        <v>76</v>
      </c>
      <c r="B10" s="105"/>
      <c r="C10" s="169">
        <v>37321</v>
      </c>
      <c r="D10" s="135">
        <v>153589</v>
      </c>
    </row>
    <row r="11" spans="1:4" x14ac:dyDescent="0.25">
      <c r="A11" s="106" t="s">
        <v>77</v>
      </c>
      <c r="B11" s="103"/>
      <c r="C11" s="169">
        <v>0</v>
      </c>
      <c r="D11" s="135">
        <v>265</v>
      </c>
    </row>
    <row r="12" spans="1:4" x14ac:dyDescent="0.25">
      <c r="A12" s="106" t="s">
        <v>78</v>
      </c>
      <c r="B12" s="105"/>
      <c r="C12" s="169">
        <v>6666581</v>
      </c>
      <c r="D12" s="135">
        <v>5062396</v>
      </c>
    </row>
    <row r="13" spans="1:4" x14ac:dyDescent="0.25">
      <c r="A13" s="106" t="s">
        <v>196</v>
      </c>
      <c r="B13" s="105"/>
      <c r="C13" s="169">
        <v>246131</v>
      </c>
      <c r="D13" s="135">
        <v>0</v>
      </c>
    </row>
    <row r="14" spans="1:4" x14ac:dyDescent="0.25">
      <c r="A14" s="106" t="s">
        <v>197</v>
      </c>
      <c r="B14" s="105"/>
      <c r="C14" s="169">
        <v>2811628</v>
      </c>
      <c r="D14" s="135">
        <v>1541078</v>
      </c>
    </row>
    <row r="15" spans="1:4" x14ac:dyDescent="0.25">
      <c r="A15" s="106" t="s">
        <v>198</v>
      </c>
      <c r="B15" s="105"/>
      <c r="C15" s="169">
        <v>3608822</v>
      </c>
      <c r="D15" s="135">
        <v>3521318</v>
      </c>
    </row>
    <row r="16" spans="1:4" x14ac:dyDescent="0.25">
      <c r="A16" s="106" t="s">
        <v>79</v>
      </c>
      <c r="B16" s="105"/>
      <c r="C16" s="169">
        <v>0</v>
      </c>
      <c r="D16" s="135">
        <v>0</v>
      </c>
    </row>
    <row r="17" spans="1:4" x14ac:dyDescent="0.25">
      <c r="A17" s="104" t="s">
        <v>80</v>
      </c>
      <c r="B17" s="105"/>
      <c r="C17" s="169">
        <v>7655</v>
      </c>
      <c r="D17" s="135">
        <v>6422</v>
      </c>
    </row>
    <row r="18" spans="1:4" x14ac:dyDescent="0.25">
      <c r="A18" s="102" t="s">
        <v>199</v>
      </c>
      <c r="B18" s="103"/>
      <c r="C18" s="170">
        <v>17665422</v>
      </c>
      <c r="D18" s="137">
        <v>22940899</v>
      </c>
    </row>
    <row r="19" spans="1:4" x14ac:dyDescent="0.25">
      <c r="A19" s="106" t="s">
        <v>81</v>
      </c>
      <c r="B19" s="103"/>
      <c r="C19" s="169">
        <v>10284106</v>
      </c>
      <c r="D19" s="139">
        <v>14297566</v>
      </c>
    </row>
    <row r="20" spans="1:4" x14ac:dyDescent="0.25">
      <c r="A20" s="104" t="s">
        <v>82</v>
      </c>
      <c r="B20" s="105"/>
      <c r="C20" s="169">
        <v>999380</v>
      </c>
      <c r="D20" s="139">
        <v>1119297</v>
      </c>
    </row>
    <row r="21" spans="1:4" x14ac:dyDescent="0.25">
      <c r="A21" s="106" t="s">
        <v>83</v>
      </c>
      <c r="B21" s="103"/>
      <c r="C21" s="169">
        <v>2607231</v>
      </c>
      <c r="D21" s="139">
        <v>4389662</v>
      </c>
    </row>
    <row r="22" spans="1:4" x14ac:dyDescent="0.25">
      <c r="A22" s="106" t="s">
        <v>84</v>
      </c>
      <c r="B22" s="103"/>
      <c r="C22" s="169">
        <v>3394904</v>
      </c>
      <c r="D22" s="139">
        <v>3009877</v>
      </c>
    </row>
    <row r="23" spans="1:4" x14ac:dyDescent="0.25">
      <c r="A23" s="106" t="s">
        <v>219</v>
      </c>
      <c r="B23" s="103"/>
      <c r="C23" s="169">
        <v>107415</v>
      </c>
      <c r="D23" s="139">
        <v>116375</v>
      </c>
    </row>
    <row r="24" spans="1:4" x14ac:dyDescent="0.25">
      <c r="A24" s="104" t="s">
        <v>218</v>
      </c>
      <c r="B24" s="105"/>
      <c r="C24" s="169">
        <v>272386</v>
      </c>
      <c r="D24" s="139">
        <v>8122</v>
      </c>
    </row>
    <row r="25" spans="1:4" x14ac:dyDescent="0.25">
      <c r="A25" s="102" t="s">
        <v>85</v>
      </c>
      <c r="B25" s="103"/>
      <c r="C25" s="170">
        <v>15776605</v>
      </c>
      <c r="D25" s="137">
        <v>8416738</v>
      </c>
    </row>
    <row r="26" spans="1:4" x14ac:dyDescent="0.25">
      <c r="A26" s="102" t="s">
        <v>86</v>
      </c>
      <c r="B26" s="105"/>
      <c r="C26" s="168">
        <v>2630080</v>
      </c>
      <c r="D26" s="75">
        <v>2931282</v>
      </c>
    </row>
    <row r="27" spans="1:4" x14ac:dyDescent="0.25">
      <c r="A27" s="106" t="s">
        <v>87</v>
      </c>
      <c r="B27" s="105"/>
      <c r="C27" s="169">
        <v>3213549</v>
      </c>
      <c r="D27" s="139">
        <v>3755099</v>
      </c>
    </row>
    <row r="28" spans="1:4" x14ac:dyDescent="0.25">
      <c r="A28" s="104" t="s">
        <v>88</v>
      </c>
      <c r="B28" s="105"/>
      <c r="C28" s="169">
        <v>555478</v>
      </c>
      <c r="D28" s="139">
        <v>531729</v>
      </c>
    </row>
    <row r="29" spans="1:4" x14ac:dyDescent="0.25">
      <c r="A29" s="104" t="s">
        <v>89</v>
      </c>
      <c r="B29" s="105"/>
      <c r="C29" s="169">
        <v>2658071</v>
      </c>
      <c r="D29" s="139">
        <v>3223370</v>
      </c>
    </row>
    <row r="30" spans="1:4" x14ac:dyDescent="0.25">
      <c r="A30" s="104" t="s">
        <v>90</v>
      </c>
      <c r="B30" s="105"/>
      <c r="C30" s="169">
        <v>583469</v>
      </c>
      <c r="D30" s="139">
        <v>823817</v>
      </c>
    </row>
    <row r="31" spans="1:4" x14ac:dyDescent="0.25">
      <c r="A31" s="104" t="s">
        <v>91</v>
      </c>
      <c r="B31" s="105"/>
      <c r="C31" s="169">
        <v>392</v>
      </c>
      <c r="D31" s="139">
        <v>401</v>
      </c>
    </row>
    <row r="32" spans="1:4" x14ac:dyDescent="0.25">
      <c r="A32" s="106" t="s">
        <v>92</v>
      </c>
      <c r="B32" s="105"/>
      <c r="C32" s="169">
        <v>583077</v>
      </c>
      <c r="D32" s="139">
        <v>823416</v>
      </c>
    </row>
    <row r="33" spans="1:4" x14ac:dyDescent="0.25">
      <c r="A33" s="102" t="s">
        <v>220</v>
      </c>
      <c r="B33" s="103"/>
      <c r="C33" s="170">
        <v>167668</v>
      </c>
      <c r="D33" s="137">
        <v>50804</v>
      </c>
    </row>
    <row r="34" spans="1:4" x14ac:dyDescent="0.25">
      <c r="A34" s="102" t="s">
        <v>221</v>
      </c>
      <c r="B34" s="103"/>
      <c r="C34" s="170">
        <v>-2576953</v>
      </c>
      <c r="D34" s="138">
        <v>-2021808</v>
      </c>
    </row>
    <row r="35" spans="1:4" x14ac:dyDescent="0.25">
      <c r="A35" s="104" t="s">
        <v>222</v>
      </c>
      <c r="B35" s="105"/>
      <c r="C35" s="169">
        <v>1435880</v>
      </c>
      <c r="D35" s="139">
        <v>239085</v>
      </c>
    </row>
    <row r="36" spans="1:4" x14ac:dyDescent="0.25">
      <c r="A36" s="104" t="s">
        <v>223</v>
      </c>
      <c r="B36" s="105"/>
      <c r="C36" s="169">
        <v>-1179956</v>
      </c>
      <c r="D36" s="139">
        <v>-2680956</v>
      </c>
    </row>
    <row r="37" spans="1:4" x14ac:dyDescent="0.25">
      <c r="A37" s="104" t="s">
        <v>224</v>
      </c>
      <c r="B37" s="105"/>
      <c r="C37" s="169">
        <v>-2832877</v>
      </c>
      <c r="D37" s="139">
        <v>420063</v>
      </c>
    </row>
    <row r="38" spans="1:4" x14ac:dyDescent="0.25">
      <c r="A38" s="107" t="s">
        <v>225</v>
      </c>
      <c r="B38" s="103"/>
      <c r="C38" s="170">
        <v>5282977</v>
      </c>
      <c r="D38" s="137">
        <v>3248643</v>
      </c>
    </row>
    <row r="39" spans="1:4" x14ac:dyDescent="0.25">
      <c r="A39" s="107" t="s">
        <v>226</v>
      </c>
      <c r="B39" s="105"/>
      <c r="C39" s="170">
        <v>21280377</v>
      </c>
      <c r="D39" s="137">
        <v>12625659</v>
      </c>
    </row>
    <row r="40" spans="1:4" x14ac:dyDescent="0.25">
      <c r="A40" s="102" t="s">
        <v>227</v>
      </c>
      <c r="B40" s="103"/>
      <c r="C40" s="170">
        <v>8937694</v>
      </c>
      <c r="D40" s="137">
        <v>5807804</v>
      </c>
    </row>
    <row r="41" spans="1:4" x14ac:dyDescent="0.25">
      <c r="A41" s="107" t="s">
        <v>228</v>
      </c>
      <c r="B41" s="103"/>
      <c r="C41" s="170">
        <v>31414</v>
      </c>
      <c r="D41" s="137">
        <v>34633</v>
      </c>
    </row>
    <row r="42" spans="1:4" x14ac:dyDescent="0.25">
      <c r="A42" s="107" t="s">
        <v>229</v>
      </c>
      <c r="B42" s="103"/>
      <c r="C42" s="170">
        <v>2491400</v>
      </c>
      <c r="D42" s="137">
        <v>2091166</v>
      </c>
    </row>
    <row r="43" spans="1:4" x14ac:dyDescent="0.25">
      <c r="A43" s="107" t="s">
        <v>231</v>
      </c>
      <c r="B43" s="103"/>
      <c r="C43" s="170">
        <v>4336793</v>
      </c>
      <c r="D43" s="137">
        <v>2755229</v>
      </c>
    </row>
    <row r="44" spans="1:4" x14ac:dyDescent="0.25">
      <c r="A44" s="102" t="s">
        <v>230</v>
      </c>
      <c r="B44" s="105"/>
      <c r="C44" s="170">
        <v>5483076</v>
      </c>
      <c r="D44" s="137">
        <v>1936827</v>
      </c>
    </row>
    <row r="45" spans="1:4" x14ac:dyDescent="0.25">
      <c r="A45" s="108" t="s">
        <v>232</v>
      </c>
      <c r="B45" s="103"/>
      <c r="C45" s="170">
        <v>0</v>
      </c>
      <c r="D45" s="137">
        <v>0</v>
      </c>
    </row>
    <row r="46" spans="1:4" x14ac:dyDescent="0.25">
      <c r="A46" s="107" t="s">
        <v>233</v>
      </c>
      <c r="B46" s="103"/>
      <c r="C46" s="171">
        <v>0</v>
      </c>
      <c r="D46" s="138">
        <v>0</v>
      </c>
    </row>
    <row r="47" spans="1:4" x14ac:dyDescent="0.25">
      <c r="A47" s="108" t="s">
        <v>234</v>
      </c>
      <c r="B47" s="103"/>
      <c r="C47" s="171">
        <v>0</v>
      </c>
      <c r="D47" s="138">
        <v>0</v>
      </c>
    </row>
    <row r="48" spans="1:4" x14ac:dyDescent="0.25">
      <c r="A48" s="108" t="s">
        <v>235</v>
      </c>
      <c r="B48" s="103"/>
      <c r="C48" s="170">
        <v>5483076</v>
      </c>
      <c r="D48" s="138">
        <v>1936827</v>
      </c>
    </row>
    <row r="49" spans="1:4" x14ac:dyDescent="0.25">
      <c r="A49" s="107" t="s">
        <v>236</v>
      </c>
      <c r="B49" s="103"/>
      <c r="C49" s="170">
        <v>-1141660</v>
      </c>
      <c r="D49" s="138">
        <v>-414834</v>
      </c>
    </row>
    <row r="50" spans="1:4" x14ac:dyDescent="0.25">
      <c r="A50" s="45" t="s">
        <v>237</v>
      </c>
      <c r="B50" s="103"/>
      <c r="C50" s="169">
        <v>-1233444</v>
      </c>
      <c r="D50" s="139">
        <v>-1212212</v>
      </c>
    </row>
    <row r="51" spans="1:4" x14ac:dyDescent="0.25">
      <c r="A51" s="132" t="s">
        <v>238</v>
      </c>
      <c r="B51" s="103"/>
      <c r="C51" s="169">
        <v>-1523729</v>
      </c>
      <c r="D51" s="139">
        <v>-922387</v>
      </c>
    </row>
    <row r="52" spans="1:4" x14ac:dyDescent="0.25">
      <c r="A52" s="45" t="s">
        <v>239</v>
      </c>
      <c r="B52" s="103"/>
      <c r="C52" s="169">
        <v>1615513</v>
      </c>
      <c r="D52" s="139">
        <v>1719765</v>
      </c>
    </row>
    <row r="53" spans="1:4" x14ac:dyDescent="0.25">
      <c r="A53" s="133" t="s">
        <v>240</v>
      </c>
      <c r="B53" s="103"/>
      <c r="C53" s="186">
        <v>4341416</v>
      </c>
      <c r="D53" s="187">
        <v>1521993</v>
      </c>
    </row>
    <row r="54" spans="1:4" x14ac:dyDescent="0.25">
      <c r="A54" s="134" t="s">
        <v>241</v>
      </c>
      <c r="B54" s="103"/>
      <c r="C54" s="172">
        <v>0</v>
      </c>
      <c r="D54" s="136">
        <v>0</v>
      </c>
    </row>
    <row r="55" spans="1:4" x14ac:dyDescent="0.25">
      <c r="A55" s="104" t="s">
        <v>242</v>
      </c>
      <c r="B55" s="103"/>
      <c r="C55" s="169">
        <v>0</v>
      </c>
      <c r="D55" s="139">
        <v>0</v>
      </c>
    </row>
    <row r="56" spans="1:4" x14ac:dyDescent="0.25">
      <c r="A56" s="45" t="s">
        <v>243</v>
      </c>
      <c r="B56" s="103"/>
      <c r="C56" s="169">
        <v>0</v>
      </c>
      <c r="D56" s="139">
        <v>0</v>
      </c>
    </row>
    <row r="57" spans="1:4" x14ac:dyDescent="0.25">
      <c r="A57" s="104" t="s">
        <v>244</v>
      </c>
      <c r="B57" s="103"/>
      <c r="C57" s="169">
        <v>0</v>
      </c>
      <c r="D57" s="139">
        <v>0</v>
      </c>
    </row>
    <row r="58" spans="1:4" x14ac:dyDescent="0.25">
      <c r="A58" s="134" t="s">
        <v>245</v>
      </c>
      <c r="B58" s="103"/>
      <c r="C58" s="172">
        <v>0</v>
      </c>
      <c r="D58" s="136">
        <v>0</v>
      </c>
    </row>
    <row r="59" spans="1:4" x14ac:dyDescent="0.25">
      <c r="A59" s="104" t="s">
        <v>246</v>
      </c>
      <c r="B59" s="103"/>
      <c r="C59" s="169">
        <v>0</v>
      </c>
      <c r="D59" s="139">
        <v>0</v>
      </c>
    </row>
    <row r="60" spans="1:4" x14ac:dyDescent="0.25">
      <c r="A60" s="132" t="s">
        <v>247</v>
      </c>
      <c r="B60" s="103"/>
      <c r="C60" s="169">
        <v>0</v>
      </c>
      <c r="D60" s="139">
        <v>0</v>
      </c>
    </row>
    <row r="61" spans="1:4" x14ac:dyDescent="0.25">
      <c r="A61" s="132" t="s">
        <v>248</v>
      </c>
      <c r="B61" s="103"/>
      <c r="C61" s="169">
        <v>0</v>
      </c>
      <c r="D61" s="139">
        <v>0</v>
      </c>
    </row>
    <row r="62" spans="1:4" x14ac:dyDescent="0.25">
      <c r="A62" s="107" t="s">
        <v>249</v>
      </c>
      <c r="B62" s="103"/>
      <c r="C62" s="172">
        <v>0</v>
      </c>
      <c r="D62" s="136">
        <v>0</v>
      </c>
    </row>
    <row r="63" spans="1:4" x14ac:dyDescent="0.25">
      <c r="A63" s="107" t="s">
        <v>250</v>
      </c>
      <c r="B63" s="103"/>
      <c r="C63" s="172">
        <v>0</v>
      </c>
      <c r="D63" s="136">
        <v>0</v>
      </c>
    </row>
    <row r="64" spans="1:4" x14ac:dyDescent="0.25">
      <c r="A64" s="132" t="s">
        <v>251</v>
      </c>
      <c r="B64" s="103"/>
      <c r="C64" s="169">
        <v>0</v>
      </c>
      <c r="D64" s="139">
        <v>0</v>
      </c>
    </row>
    <row r="65" spans="1:4" x14ac:dyDescent="0.25">
      <c r="A65" s="45" t="s">
        <v>252</v>
      </c>
      <c r="B65" s="103"/>
      <c r="C65" s="169">
        <v>0</v>
      </c>
      <c r="D65" s="139">
        <v>0</v>
      </c>
    </row>
    <row r="66" spans="1:4" x14ac:dyDescent="0.25">
      <c r="A66" s="96" t="s">
        <v>253</v>
      </c>
      <c r="B66" s="103"/>
      <c r="C66" s="169">
        <v>0</v>
      </c>
      <c r="D66" s="139">
        <v>0</v>
      </c>
    </row>
    <row r="67" spans="1:4" x14ac:dyDescent="0.25">
      <c r="A67" s="131" t="s">
        <v>254</v>
      </c>
      <c r="B67" s="103"/>
      <c r="C67" s="188">
        <v>0</v>
      </c>
      <c r="D67" s="189">
        <v>0</v>
      </c>
    </row>
    <row r="68" spans="1:4" x14ac:dyDescent="0.25">
      <c r="A68" s="131" t="s">
        <v>255</v>
      </c>
      <c r="B68" s="103"/>
      <c r="C68" s="173">
        <v>4341416</v>
      </c>
      <c r="D68" s="137">
        <v>1521993</v>
      </c>
    </row>
    <row r="69" spans="1:4" x14ac:dyDescent="0.25">
      <c r="B69" s="103"/>
      <c r="C69" s="173"/>
      <c r="D69" s="137"/>
    </row>
    <row r="70" spans="1:4" x14ac:dyDescent="0.25">
      <c r="A70" s="130" t="s">
        <v>200</v>
      </c>
      <c r="B70" s="140"/>
      <c r="C70" s="181">
        <v>1.3694999999999999</v>
      </c>
      <c r="D70" s="182">
        <v>0.60880000000000001</v>
      </c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2020-11-06T11:26:10Z</dcterms:modified>
</cp:coreProperties>
</file>